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1" l="1"/>
  <c r="F113" i="1"/>
  <c r="G113" i="1" s="1"/>
  <c r="H112" i="1"/>
  <c r="F112" i="1"/>
  <c r="G112" i="1" s="1"/>
  <c r="H111" i="1"/>
  <c r="F111" i="1"/>
  <c r="G111" i="1" s="1"/>
  <c r="H110" i="1"/>
  <c r="F110" i="1"/>
  <c r="G110" i="1" s="1"/>
  <c r="H109" i="1"/>
  <c r="F109" i="1"/>
  <c r="G109" i="1" s="1"/>
  <c r="H108" i="1"/>
  <c r="F108" i="1"/>
  <c r="G108" i="1" s="1"/>
  <c r="H107" i="1"/>
  <c r="F107" i="1"/>
  <c r="G107" i="1" s="1"/>
  <c r="H106" i="1"/>
  <c r="F106" i="1"/>
  <c r="G106" i="1" s="1"/>
  <c r="H105" i="1"/>
  <c r="F105" i="1"/>
  <c r="G105" i="1" s="1"/>
  <c r="H104" i="1"/>
  <c r="F104" i="1"/>
  <c r="G104" i="1" s="1"/>
  <c r="H103" i="1"/>
  <c r="F103" i="1"/>
  <c r="G103" i="1" s="1"/>
  <c r="H102" i="1"/>
  <c r="F102" i="1"/>
  <c r="G102" i="1" s="1"/>
  <c r="H101" i="1"/>
  <c r="F101" i="1"/>
  <c r="G101" i="1" s="1"/>
  <c r="H100" i="1"/>
  <c r="F100" i="1"/>
  <c r="G100" i="1" s="1"/>
  <c r="H99" i="1"/>
  <c r="F99" i="1"/>
  <c r="G99" i="1" s="1"/>
  <c r="H98" i="1"/>
  <c r="F98" i="1"/>
  <c r="G98" i="1" s="1"/>
  <c r="H97" i="1"/>
  <c r="F97" i="1"/>
  <c r="G97" i="1" s="1"/>
  <c r="H96" i="1"/>
  <c r="F96" i="1"/>
  <c r="G96" i="1" s="1"/>
  <c r="H95" i="1"/>
  <c r="F95" i="1"/>
  <c r="G95" i="1" s="1"/>
  <c r="H94" i="1"/>
  <c r="F94" i="1"/>
  <c r="G94" i="1" s="1"/>
  <c r="H93" i="1"/>
  <c r="F93" i="1"/>
  <c r="G93" i="1" s="1"/>
  <c r="H92" i="1"/>
  <c r="F92" i="1"/>
  <c r="G92" i="1" s="1"/>
  <c r="H91" i="1"/>
  <c r="F91" i="1"/>
  <c r="G91" i="1" s="1"/>
  <c r="H90" i="1"/>
  <c r="F90" i="1"/>
  <c r="G90" i="1" s="1"/>
  <c r="H89" i="1"/>
  <c r="F89" i="1"/>
  <c r="G89" i="1" s="1"/>
  <c r="H88" i="1"/>
  <c r="F88" i="1"/>
  <c r="G88" i="1" s="1"/>
  <c r="H87" i="1"/>
  <c r="F87" i="1"/>
  <c r="G87" i="1" s="1"/>
  <c r="H86" i="1"/>
  <c r="F86" i="1"/>
  <c r="G86" i="1" s="1"/>
  <c r="H85" i="1"/>
  <c r="F85" i="1"/>
  <c r="G85" i="1" s="1"/>
  <c r="H84" i="1"/>
  <c r="F84" i="1"/>
  <c r="G84" i="1" s="1"/>
  <c r="H83" i="1"/>
  <c r="F83" i="1"/>
  <c r="G83" i="1" s="1"/>
  <c r="H82" i="1"/>
  <c r="F82" i="1"/>
  <c r="G82" i="1" s="1"/>
  <c r="H81" i="1"/>
  <c r="F81" i="1"/>
  <c r="G81" i="1" s="1"/>
  <c r="H80" i="1"/>
  <c r="F80" i="1"/>
  <c r="G80" i="1" s="1"/>
  <c r="H79" i="1"/>
  <c r="F79" i="1"/>
  <c r="G79" i="1" s="1"/>
  <c r="H78" i="1"/>
  <c r="F78" i="1"/>
  <c r="G78" i="1" s="1"/>
  <c r="H77" i="1"/>
  <c r="F77" i="1"/>
  <c r="G77" i="1" s="1"/>
  <c r="H76" i="1"/>
  <c r="F76" i="1"/>
  <c r="G76" i="1" s="1"/>
  <c r="H75" i="1"/>
  <c r="F75" i="1"/>
  <c r="G75" i="1" s="1"/>
  <c r="H74" i="1"/>
  <c r="F74" i="1"/>
  <c r="G74" i="1" s="1"/>
  <c r="H73" i="1"/>
  <c r="F73" i="1"/>
  <c r="G73" i="1" s="1"/>
  <c r="H72" i="1"/>
  <c r="F72" i="1"/>
  <c r="G72" i="1" s="1"/>
  <c r="H71" i="1"/>
  <c r="F71" i="1"/>
  <c r="G71" i="1" s="1"/>
  <c r="H70" i="1"/>
  <c r="F70" i="1"/>
  <c r="G70" i="1" s="1"/>
  <c r="H69" i="1"/>
  <c r="F69" i="1"/>
  <c r="G69" i="1" s="1"/>
  <c r="H68" i="1"/>
  <c r="F68" i="1"/>
  <c r="G68" i="1" s="1"/>
  <c r="H67" i="1"/>
  <c r="F67" i="1"/>
  <c r="G67" i="1" s="1"/>
  <c r="H66" i="1"/>
  <c r="F66" i="1"/>
  <c r="G66" i="1" s="1"/>
  <c r="H65" i="1"/>
  <c r="F65" i="1"/>
  <c r="G65" i="1" s="1"/>
  <c r="H64" i="1"/>
  <c r="F64" i="1"/>
  <c r="G64" i="1" s="1"/>
  <c r="H63" i="1"/>
  <c r="F63" i="1"/>
  <c r="G63" i="1" s="1"/>
  <c r="H62" i="1"/>
  <c r="F62" i="1"/>
  <c r="G62" i="1" s="1"/>
  <c r="H61" i="1"/>
  <c r="F61" i="1"/>
  <c r="G61" i="1" s="1"/>
  <c r="H60" i="1"/>
  <c r="F60" i="1"/>
  <c r="G60" i="1" s="1"/>
  <c r="H59" i="1"/>
  <c r="F59" i="1"/>
  <c r="G59" i="1" s="1"/>
  <c r="H58" i="1"/>
  <c r="F58" i="1"/>
  <c r="G58" i="1" s="1"/>
  <c r="H57" i="1"/>
  <c r="F57" i="1"/>
  <c r="G57" i="1" s="1"/>
  <c r="H56" i="1"/>
  <c r="F56" i="1"/>
  <c r="G56" i="1" s="1"/>
  <c r="H55" i="1"/>
  <c r="F55" i="1"/>
  <c r="G55" i="1" s="1"/>
  <c r="H54" i="1"/>
  <c r="F54" i="1"/>
  <c r="G54" i="1" s="1"/>
  <c r="H53" i="1"/>
  <c r="F53" i="1"/>
  <c r="G53" i="1" s="1"/>
  <c r="H52" i="1"/>
  <c r="F52" i="1"/>
  <c r="G52" i="1" s="1"/>
  <c r="H51" i="1"/>
  <c r="F51" i="1"/>
  <c r="G51" i="1" s="1"/>
  <c r="H50" i="1"/>
  <c r="F50" i="1"/>
  <c r="G50" i="1" s="1"/>
  <c r="H49" i="1"/>
  <c r="F49" i="1"/>
  <c r="G49" i="1" s="1"/>
  <c r="H48" i="1"/>
  <c r="F48" i="1"/>
  <c r="G48" i="1" s="1"/>
  <c r="H47" i="1"/>
  <c r="F47" i="1"/>
  <c r="G47" i="1" s="1"/>
  <c r="H46" i="1"/>
  <c r="F46" i="1"/>
  <c r="G46" i="1" s="1"/>
  <c r="H45" i="1"/>
  <c r="F45" i="1"/>
  <c r="G45" i="1" s="1"/>
  <c r="H44" i="1"/>
  <c r="F44" i="1"/>
  <c r="G44" i="1" s="1"/>
  <c r="H43" i="1"/>
  <c r="F43" i="1"/>
  <c r="G43" i="1" s="1"/>
  <c r="H42" i="1"/>
  <c r="F42" i="1"/>
  <c r="G42" i="1" s="1"/>
  <c r="H41" i="1"/>
  <c r="F41" i="1"/>
  <c r="G41" i="1" s="1"/>
  <c r="H40" i="1"/>
  <c r="F40" i="1"/>
  <c r="G40" i="1" s="1"/>
  <c r="H39" i="1"/>
  <c r="F39" i="1"/>
  <c r="G39" i="1" s="1"/>
  <c r="H38" i="1"/>
  <c r="F38" i="1"/>
  <c r="G38" i="1" s="1"/>
  <c r="H37" i="1"/>
  <c r="F37" i="1"/>
  <c r="G37" i="1" s="1"/>
  <c r="H36" i="1"/>
  <c r="F36" i="1"/>
  <c r="G36" i="1" s="1"/>
  <c r="H35" i="1"/>
  <c r="F35" i="1"/>
  <c r="G35" i="1" s="1"/>
  <c r="H34" i="1"/>
  <c r="F34" i="1"/>
  <c r="G34" i="1" s="1"/>
  <c r="H33" i="1"/>
  <c r="F33" i="1"/>
  <c r="G33" i="1" s="1"/>
  <c r="H32" i="1"/>
  <c r="F32" i="1"/>
  <c r="G32" i="1" s="1"/>
  <c r="H31" i="1"/>
  <c r="F31" i="1"/>
  <c r="G31" i="1" s="1"/>
  <c r="H30" i="1"/>
  <c r="F30" i="1"/>
  <c r="G30" i="1" s="1"/>
  <c r="H29" i="1"/>
  <c r="F29" i="1"/>
  <c r="G29" i="1" s="1"/>
  <c r="H28" i="1"/>
  <c r="F28" i="1"/>
  <c r="G28" i="1" s="1"/>
  <c r="H27" i="1"/>
  <c r="F27" i="1"/>
  <c r="G27" i="1" s="1"/>
  <c r="H26" i="1"/>
  <c r="F26" i="1"/>
  <c r="G26" i="1" s="1"/>
  <c r="H25" i="1"/>
  <c r="F25" i="1"/>
  <c r="G25" i="1" s="1"/>
  <c r="H24" i="1"/>
  <c r="F24" i="1"/>
  <c r="G24" i="1" s="1"/>
  <c r="H23" i="1"/>
  <c r="F23" i="1"/>
  <c r="G23" i="1" s="1"/>
  <c r="H22" i="1"/>
  <c r="F22" i="1"/>
  <c r="G22" i="1" s="1"/>
  <c r="H21" i="1"/>
  <c r="F21" i="1"/>
  <c r="G21" i="1" s="1"/>
  <c r="H20" i="1"/>
  <c r="F20" i="1"/>
  <c r="G20" i="1" s="1"/>
  <c r="H19" i="1"/>
  <c r="F19" i="1"/>
  <c r="G19" i="1" s="1"/>
  <c r="H18" i="1"/>
  <c r="F18" i="1"/>
  <c r="G18" i="1" s="1"/>
  <c r="H17" i="1"/>
  <c r="F17" i="1"/>
  <c r="G17" i="1" s="1"/>
  <c r="H16" i="1"/>
  <c r="F16" i="1"/>
  <c r="G16" i="1" s="1"/>
  <c r="H15" i="1"/>
  <c r="F15" i="1"/>
  <c r="G15" i="1" s="1"/>
  <c r="H14" i="1"/>
  <c r="F14" i="1"/>
  <c r="G14" i="1" s="1"/>
  <c r="H13" i="1"/>
  <c r="F13" i="1"/>
  <c r="G13" i="1" s="1"/>
  <c r="H12" i="1"/>
  <c r="F12" i="1"/>
  <c r="G12" i="1" s="1"/>
  <c r="H11" i="1"/>
  <c r="F11" i="1"/>
  <c r="G11" i="1" s="1"/>
  <c r="H10" i="1"/>
  <c r="F10" i="1"/>
  <c r="G10" i="1" s="1"/>
  <c r="H9" i="1"/>
  <c r="F9" i="1"/>
  <c r="G9" i="1" s="1"/>
  <c r="H8" i="1"/>
  <c r="F8" i="1"/>
  <c r="G8" i="1" s="1"/>
  <c r="H7" i="1"/>
  <c r="F7" i="1"/>
  <c r="G7" i="1" s="1"/>
  <c r="H6" i="1"/>
  <c r="F6" i="1"/>
  <c r="G6" i="1" s="1"/>
  <c r="H5" i="1"/>
  <c r="F5" i="1"/>
  <c r="G5" i="1" s="1"/>
  <c r="H4" i="1"/>
  <c r="F4" i="1"/>
  <c r="G4" i="1" s="1"/>
  <c r="H3" i="1"/>
  <c r="F3" i="1"/>
  <c r="G3" i="1" s="1"/>
</calcChain>
</file>

<file path=xl/sharedStrings.xml><?xml version="1.0" encoding="utf-8"?>
<sst xmlns="http://schemas.openxmlformats.org/spreadsheetml/2006/main" count="491" uniqueCount="271">
  <si>
    <t>Србијанка Коцић</t>
  </si>
  <si>
    <t>3 Августа бр.63</t>
  </si>
  <si>
    <t>Замена спољних прозора и врата</t>
  </si>
  <si>
    <t>ПР "БУЈЕР"</t>
  </si>
  <si>
    <t>Биљана Антанасковић</t>
  </si>
  <si>
    <t>Болничка бр.41</t>
  </si>
  <si>
    <t>Видаковић Звонимир</t>
  </si>
  <si>
    <t>Бате Стевановића бр.91</t>
  </si>
  <si>
    <t>Биљана Николић</t>
  </si>
  <si>
    <t>Балканска бр.60</t>
  </si>
  <si>
    <t>Томислав Михајловић</t>
  </si>
  <si>
    <t>21 Српске дивизије бр.88</t>
  </si>
  <si>
    <t>Градимир Савић</t>
  </si>
  <si>
    <t>Кнез Михајлова бр.39</t>
  </si>
  <si>
    <t>Ивана Рогановић</t>
  </si>
  <si>
    <t>Липарска бр.121</t>
  </si>
  <si>
    <t>Бојан Миленковић</t>
  </si>
  <si>
    <t>Село Јовине Ливаде бр.бб</t>
  </si>
  <si>
    <t>Славољуб Прекић</t>
  </si>
  <si>
    <t>Расинска бр.3</t>
  </si>
  <si>
    <t>Живорад Ристић</t>
  </si>
  <si>
    <t>Село Горња Трнава бр.бб</t>
  </si>
  <si>
    <t>Дејан Михајловић</t>
  </si>
  <si>
    <t>21 Срспске дивизије бр.88</t>
  </si>
  <si>
    <t>Дејан Поповић</t>
  </si>
  <si>
    <t>Ратка Павловића - Ћићка бр.291/9</t>
  </si>
  <si>
    <t>Никола Шиканић</t>
  </si>
  <si>
    <t>Доситејева бр.13/6</t>
  </si>
  <si>
    <t>Славиша Бојовић</t>
  </si>
  <si>
    <t>Водичка бр.14</t>
  </si>
  <si>
    <t>Евица Дробњаковић</t>
  </si>
  <si>
    <t>21 Српске дивизије бр.23/3</t>
  </si>
  <si>
    <t>Миливоје Митић</t>
  </si>
  <si>
    <t>Пасјачка бр.75</t>
  </si>
  <si>
    <t>Верка Марковић</t>
  </si>
  <si>
    <t>3 Августа бр.21</t>
  </si>
  <si>
    <t>Љиљана Милојковић</t>
  </si>
  <si>
    <t>21 Српске дивизије бр.45</t>
  </si>
  <si>
    <t>Миломир Радовић</t>
  </si>
  <si>
    <t>Краља Уроша I бр.24</t>
  </si>
  <si>
    <t>Радмила Новаковић</t>
  </si>
  <si>
    <t>Виноградарска бр.2</t>
  </si>
  <si>
    <t>Радош Ковачевић</t>
  </si>
  <si>
    <t>Кнез Михајлова бр.41/5</t>
  </si>
  <si>
    <t>Радослав Карапанџић</t>
  </si>
  <si>
    <t>Кнез Михајлова бр.44</t>
  </si>
  <si>
    <t>Момчило Кривокућа</t>
  </si>
  <si>
    <t>Милоша Обилића бр.41</t>
  </si>
  <si>
    <t>Милован Вуковић</t>
  </si>
  <si>
    <t>Ратка Павловића - Ћићка бр.15/11</t>
  </si>
  <si>
    <t>Србијанка Прелић</t>
  </si>
  <si>
    <t>Село Губетин бр.бб</t>
  </si>
  <si>
    <t>Александар Пантић</t>
  </si>
  <si>
    <t>Браће Стојановић бр.15</t>
  </si>
  <si>
    <t>Коста Јовановић</t>
  </si>
  <si>
    <t>Никодија Стојановића-Татка бр.76</t>
  </si>
  <si>
    <t>Небојша Михајловић</t>
  </si>
  <si>
    <t>Село Поточић</t>
  </si>
  <si>
    <t>Милан Ђорђевић</t>
  </si>
  <si>
    <t>Поштанска бр.3/7</t>
  </si>
  <si>
    <t>Драгана Мицић</t>
  </si>
  <si>
    <t>Село Житни Поток</t>
  </si>
  <si>
    <t>Милић Милићевић</t>
  </si>
  <si>
    <t>Генерала Тренијеа бр.39/24</t>
  </si>
  <si>
    <t>Горан Лазић</t>
  </si>
  <si>
    <t>Село Баботинац бр,бб</t>
  </si>
  <si>
    <t>Драган Симоновић</t>
  </si>
  <si>
    <t>Тимочка бр.8</t>
  </si>
  <si>
    <t>Јовица Божић</t>
  </si>
  <si>
    <t>9 Октобар бр.16</t>
  </si>
  <si>
    <t>Владимир Коларевић</t>
  </si>
  <si>
    <t>21 Српске дивизије бр.47</t>
  </si>
  <si>
    <t>Слободанка Пјајчик</t>
  </si>
  <si>
    <t>Браће Рогановић бр.22</t>
  </si>
  <si>
    <t>Златица Маринковић</t>
  </si>
  <si>
    <t>Милунка Савић бр.7</t>
  </si>
  <si>
    <t>Ивана Петровић</t>
  </si>
  <si>
    <t>Југ Богданова бр.113/19</t>
  </si>
  <si>
    <t>Александар Миљковић</t>
  </si>
  <si>
    <t>Косте Стаменковића бр.8</t>
  </si>
  <si>
    <t>Владимир Стојановић</t>
  </si>
  <si>
    <t>Kраљевића Марка бр.149</t>
  </si>
  <si>
    <t>Мирослав Ђорђевић</t>
  </si>
  <si>
    <t>Село Водице</t>
  </si>
  <si>
    <t>Небојша Даниловић</t>
  </si>
  <si>
    <t>Никодија Стојановића-Татка бр.34</t>
  </si>
  <si>
    <t>Радојко Гашић</t>
  </si>
  <si>
    <t>Гаврила Принципа бр.2</t>
  </si>
  <si>
    <t>Игор Милановић</t>
  </si>
  <si>
    <t>Вељка Влаховића бр.11/2</t>
  </si>
  <si>
    <t>Миладија Петковић</t>
  </si>
  <si>
    <t>3 Августа бр.17</t>
  </si>
  <si>
    <t>Живорад Стојановић</t>
  </si>
  <si>
    <t>4 Јули бр.45</t>
  </si>
  <si>
    <t>Милица Антић Петровић</t>
  </si>
  <si>
    <t>Озренска бр.61</t>
  </si>
  <si>
    <t>Љиљана Поповић</t>
  </si>
  <si>
    <t>Кнез Михајлова бр.42</t>
  </si>
  <si>
    <t>Зафир Димитријевић</t>
  </si>
  <si>
    <t>Село Клисурица</t>
  </si>
  <si>
    <t>Драган Вуксановић</t>
  </si>
  <si>
    <t>Крушевачка бр.51</t>
  </si>
  <si>
    <t>Саша Станојевић</t>
  </si>
  <si>
    <t>Липарска бр.87</t>
  </si>
  <si>
    <t>Момчило Цекић</t>
  </si>
  <si>
    <t>Краљевића Марка бр.108</t>
  </si>
  <si>
    <t>Љубинко Аранђеловић</t>
  </si>
  <si>
    <t>Генерала Тренијеа 39/16</t>
  </si>
  <si>
    <t>Часлав Спасић</t>
  </si>
  <si>
    <t>Радивоја Кораћа бр.23</t>
  </si>
  <si>
    <t>Владимир Спасић</t>
  </si>
  <si>
    <t>Косте Војиновића бр.бб</t>
  </si>
  <si>
    <t>Снежана Радивојевић</t>
  </si>
  <si>
    <t>Трг Топличких Јунака 20/I</t>
  </si>
  <si>
    <t>Иван Цветковић</t>
  </si>
  <si>
    <t>Данила Киша бр.27</t>
  </si>
  <si>
    <t>Драган Марковић</t>
  </si>
  <si>
    <t>Појатска бр.32/5</t>
  </si>
  <si>
    <t>Радунка Вељковић</t>
  </si>
  <si>
    <t>Вељка Влаховића бр.17/20</t>
  </si>
  <si>
    <t>Бобан Вељковић</t>
  </si>
  <si>
    <t>Сокобањска бр.бб</t>
  </si>
  <si>
    <t>Нешат Мутић</t>
  </si>
  <si>
    <t>Призренска бр.51</t>
  </si>
  <si>
    <t>Милкана Станковић</t>
  </si>
  <si>
    <t>Вељка Миланковића-Вука бр.8/13</t>
  </si>
  <si>
    <t>Ратко Милошевић</t>
  </si>
  <si>
    <t>Вишњичка бр.6</t>
  </si>
  <si>
    <t>Новица Вранић</t>
  </si>
  <si>
    <t>Бранка Радичевића бр.1</t>
  </si>
  <si>
    <t>Драган Радуловић</t>
  </si>
  <si>
    <t>Крушевачка бр.53</t>
  </si>
  <si>
    <t>Братислав Стевановић</t>
  </si>
  <si>
    <t>Таткова бр.52</t>
  </si>
  <si>
    <t>Радица Цветановић</t>
  </si>
  <si>
    <t>Косте Војиновића бр.110</t>
  </si>
  <si>
    <t>Љиљана Ђорђевић</t>
  </si>
  <si>
    <t>Поштанска бр.1/1</t>
  </si>
  <si>
    <t>Данило Миленковић</t>
  </si>
  <si>
    <t>Краљевића Марка бр.72</t>
  </si>
  <si>
    <t>Крстомир Јовановић</t>
  </si>
  <si>
    <t>Генерала Тренијеа бр.37/2</t>
  </si>
  <si>
    <t>Ненад Живановић</t>
  </si>
  <si>
    <t>Иве Андрића бр.4/16</t>
  </si>
  <si>
    <t>Милош Јовић</t>
  </si>
  <si>
    <t>Јадранска бр.7</t>
  </si>
  <si>
    <t>Весна Драмићанин</t>
  </si>
  <si>
    <t>9 Октобра бр.13</t>
  </si>
  <si>
    <t>Слађана Аксентијевић</t>
  </si>
  <si>
    <t>Бошка Југовића бр.51</t>
  </si>
  <si>
    <t>Татјана Милосављевић</t>
  </si>
  <si>
    <t>Хајдук Вељкова бр.73</t>
  </si>
  <si>
    <t>Љубинко Васиљевић</t>
  </si>
  <si>
    <t>Косовке Девојке бр.15</t>
  </si>
  <si>
    <t>Живорад Милић</t>
  </si>
  <si>
    <t>Косовке Девојке бр.53</t>
  </si>
  <si>
    <t>Вера Башић</t>
  </si>
  <si>
    <t>Доситејева бр.17/5</t>
  </si>
  <si>
    <t>Властимир Вељовић</t>
  </si>
  <si>
    <t>Расинска бр.60</t>
  </si>
  <si>
    <t>Марија Грујић</t>
  </si>
  <si>
    <t>Ратка Павловића бр.234</t>
  </si>
  <si>
    <t>"МБ СТОВАРИШТЕ" Д.О.О</t>
  </si>
  <si>
    <t>Љубинко Ђоровић</t>
  </si>
  <si>
    <t>Косовска бр.8</t>
  </si>
  <si>
    <t>"ПИРАМИДА МИНУС" Д.О.О</t>
  </si>
  <si>
    <t>Марко Зечевић</t>
  </si>
  <si>
    <t>Сремска бр.61</t>
  </si>
  <si>
    <t>"КРИСТАЛ ПРОФИ ГЛАСС" Д.О.О</t>
  </si>
  <si>
    <t>Слађан Тасић</t>
  </si>
  <si>
    <t>Генерала Тренијеа бр.19/8</t>
  </si>
  <si>
    <t>Радомирка Дробњаковић</t>
  </si>
  <si>
    <t>Вељка Миланковића-Вука бр.39</t>
  </si>
  <si>
    <t>Трг Топличких Јунака 3/28</t>
  </si>
  <si>
    <t>Милена Мандић</t>
  </si>
  <si>
    <t>Југ Богданова бр.82/1</t>
  </si>
  <si>
    <t>Стојановић Драган</t>
  </si>
  <si>
    <t>Село Рељинац бр.157</t>
  </si>
  <si>
    <t>Андрић Мира</t>
  </si>
  <si>
    <t>Цара Лазара бр.12/19</t>
  </si>
  <si>
    <t>Љубиша Стојановић</t>
  </si>
  <si>
    <t>Василија Ђуровића-Жарког бр.30</t>
  </si>
  <si>
    <t>Стојан Марковић</t>
  </si>
  <si>
    <t>Балканска бр.61</t>
  </si>
  <si>
    <t>Радосава Жарић</t>
  </si>
  <si>
    <t>Иве Андрића бр.3/10</t>
  </si>
  <si>
    <t>Снежана Благојевић</t>
  </si>
  <si>
    <t>Југ Богданова бр.43</t>
  </si>
  <si>
    <t>Мирјана Ристић</t>
  </si>
  <si>
    <t>Генерала Тренијеа бр.37/11</t>
  </si>
  <si>
    <t>Миломир Андрић</t>
  </si>
  <si>
    <t>Рада Драинца бр.4</t>
  </si>
  <si>
    <t>Јовица Перић</t>
  </si>
  <si>
    <t>Моравска бр.11</t>
  </si>
  <si>
    <t>"АЛ СТАКЛО ПЛУС" Д.О.О</t>
  </si>
  <si>
    <t>Милан Смиљковић</t>
  </si>
  <si>
    <t>Вука Караџића бр.41</t>
  </si>
  <si>
    <t>Жарко Јовановић</t>
  </si>
  <si>
    <t>Драгољуба Митровића бр.7</t>
  </si>
  <si>
    <t>Југослав Момчиловић</t>
  </si>
  <si>
    <t>Село Грудаш</t>
  </si>
  <si>
    <t>Зорка Кушен</t>
  </si>
  <si>
    <t>Иве Андрића бр.4/21</t>
  </si>
  <si>
    <t>Весна Младеновић</t>
  </si>
  <si>
    <t>Водичка бр.55</t>
  </si>
  <si>
    <t>Иван Шутановац</t>
  </si>
  <si>
    <t>Војводе Мишића бр.54</t>
  </si>
  <si>
    <t>Иван Перић</t>
  </si>
  <si>
    <t>Вељка Влаховића бр.31-1/27</t>
  </si>
  <si>
    <t>Весна Здравковић</t>
  </si>
  <si>
    <t>Божурска бр.4</t>
  </si>
  <si>
    <t>Дејан Симић</t>
  </si>
  <si>
    <t>Село Плочник</t>
  </si>
  <si>
    <t>Динко Доловац</t>
  </si>
  <si>
    <t>Краљевића Марка бр.179</t>
  </si>
  <si>
    <t>"БРАЋА МИТРOВИЋ" Д.О.О</t>
  </si>
  <si>
    <t>Радмила Миљковић</t>
  </si>
  <si>
    <t>Браће Стојановића бр.70</t>
  </si>
  <si>
    <t>Љубиша Милорадовић</t>
  </si>
  <si>
    <t>Доња Стражава бб</t>
  </si>
  <si>
    <t>Јован Ђорђевић</t>
  </si>
  <si>
    <t>Соколичка бр.42</t>
  </si>
  <si>
    <t>Срђан Пејчић</t>
  </si>
  <si>
    <t>Јована Дучића бр.15</t>
  </si>
  <si>
    <t>Радосав Митровић</t>
  </si>
  <si>
    <t>Васка Попе бр.10</t>
  </si>
  <si>
    <t>Драгољуб Живковић</t>
  </si>
  <si>
    <t>ОДБАЧЕНЕ ПРИЈАВЕ</t>
  </si>
  <si>
    <t xml:space="preserve">Редни број пријаве </t>
  </si>
  <si>
    <t>Име и презиме грађана</t>
  </si>
  <si>
    <t>Адреса</t>
  </si>
  <si>
    <t>Радмила Павловић</t>
  </si>
  <si>
    <t>Село Доња Трнава</t>
  </si>
  <si>
    <t>Љубиша Ђорђевић</t>
  </si>
  <si>
    <t>Чегарска бр.1</t>
  </si>
  <si>
    <t>Петровић Сава</t>
  </si>
  <si>
    <t>Косте Војиновића бр.46</t>
  </si>
  <si>
    <t>Зоран Ивановић</t>
  </si>
  <si>
    <t>Лазе Лазаровића бр.5</t>
  </si>
  <si>
    <t>Слободан Драмићанин</t>
  </si>
  <si>
    <t>Село Вича</t>
  </si>
  <si>
    <t>Боривоје Динић</t>
  </si>
  <si>
    <t>Стојадинке Радосављевић бр.75</t>
  </si>
  <si>
    <t>Славко Петровић</t>
  </si>
  <si>
    <t>Николе Дунђерског бр.30</t>
  </si>
  <si>
    <t>Слађан Петровић</t>
  </si>
  <si>
    <t>Генерала Транијеа бр. 19/23</t>
  </si>
  <si>
    <t>Драган Мрдаковић</t>
  </si>
  <si>
    <t>Кнез Михајлова бр.18</t>
  </si>
  <si>
    <t>Јадранка Миленковић</t>
  </si>
  <si>
    <t>Устаничка бр.33</t>
  </si>
  <si>
    <t>Госпава Булајић</t>
  </si>
  <si>
    <t>Танаска Рајића бр.48</t>
  </si>
  <si>
    <t>Љубица Перовић</t>
  </si>
  <si>
    <t>Вељка Влаховића бр.4/2</t>
  </si>
  <si>
    <t>Антонио Божић</t>
  </si>
  <si>
    <t>Драгољуба Радосављевића бр.114б</t>
  </si>
  <si>
    <t>Дуњић Томислав</t>
  </si>
  <si>
    <t>Зеље Вељковића бр,3</t>
  </si>
  <si>
    <t>Рада Митровић</t>
  </si>
  <si>
    <t>Село Доња Стражава</t>
  </si>
  <si>
    <t>Слађана Павловић</t>
  </si>
  <si>
    <t>Село Горња Стражава</t>
  </si>
  <si>
    <t>ПРЕЛИМИНАРНА ЛИСТА ДРУГИ КРУГ ЗАМЕНА СПОЉНИХ ПРОЗОРА И ВРАТА (ДО ИСТЕКА СРЕДСТАВА)</t>
  </si>
  <si>
    <t>Укупна вредност радова</t>
  </si>
  <si>
    <t>Износ субвенције</t>
  </si>
  <si>
    <t>Вредност из УПРАВЕ</t>
  </si>
  <si>
    <t>Вредност из општине</t>
  </si>
  <si>
    <t xml:space="preserve">Вредност грађанин </t>
  </si>
  <si>
    <t xml:space="preserve">Мера </t>
  </si>
  <si>
    <t xml:space="preserve">Привредни субјект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</si>
</sst>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Din.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2" fillId="0" borderId="4" xfId="0" applyFont="1" applyBorder="1"/>
    <xf numFmtId="0" fontId="2" fillId="0" borderId="3" xfId="0" applyFont="1" applyBorder="1"/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/>
    <xf numFmtId="164" fontId="9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/>
    <xf numFmtId="164" fontId="9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0" xfId="0" applyFont="1"/>
    <xf numFmtId="2" fontId="10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11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workbookViewId="0">
      <selection activeCell="D134" sqref="D134"/>
    </sheetView>
  </sheetViews>
  <sheetFormatPr defaultRowHeight="15" x14ac:dyDescent="0.25"/>
  <cols>
    <col min="1" max="1" width="7.42578125" customWidth="1"/>
    <col min="2" max="2" width="21.140625" customWidth="1"/>
    <col min="3" max="3" width="33" customWidth="1"/>
    <col min="4" max="4" width="18.5703125" customWidth="1"/>
    <col min="5" max="5" width="14.5703125" customWidth="1"/>
    <col min="6" max="6" width="11.85546875" customWidth="1"/>
    <col min="7" max="7" width="13" customWidth="1"/>
    <col min="8" max="8" width="16" customWidth="1"/>
    <col min="9" max="9" width="28.7109375" customWidth="1"/>
    <col min="10" max="10" width="31.7109375" customWidth="1"/>
    <col min="11" max="11" width="2.140625" hidden="1" customWidth="1"/>
  </cols>
  <sheetData>
    <row r="1" spans="1:11" s="1" customFormat="1" ht="34.5" customHeight="1" thickBot="1" x14ac:dyDescent="0.3">
      <c r="A1" s="28" t="s">
        <v>263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39.75" customHeight="1" x14ac:dyDescent="0.25">
      <c r="A2" s="24" t="s">
        <v>228</v>
      </c>
      <c r="B2" s="8" t="s">
        <v>229</v>
      </c>
      <c r="C2" s="8" t="s">
        <v>230</v>
      </c>
      <c r="D2" s="8" t="s">
        <v>264</v>
      </c>
      <c r="E2" s="9" t="s">
        <v>265</v>
      </c>
      <c r="F2" s="10" t="s">
        <v>266</v>
      </c>
      <c r="G2" s="10" t="s">
        <v>267</v>
      </c>
      <c r="H2" s="10" t="s">
        <v>268</v>
      </c>
      <c r="I2" s="11" t="s">
        <v>269</v>
      </c>
      <c r="J2" s="6" t="s">
        <v>270</v>
      </c>
      <c r="K2" s="7"/>
    </row>
    <row r="3" spans="1:11" s="4" customFormat="1" ht="15.75" x14ac:dyDescent="0.25">
      <c r="A3" s="15">
        <v>1</v>
      </c>
      <c r="B3" s="16" t="s">
        <v>0</v>
      </c>
      <c r="C3" s="16" t="s">
        <v>1</v>
      </c>
      <c r="D3" s="17">
        <v>299700</v>
      </c>
      <c r="E3" s="17">
        <v>140000</v>
      </c>
      <c r="F3" s="17">
        <f>E3/2</f>
        <v>70000</v>
      </c>
      <c r="G3" s="17">
        <f>F3</f>
        <v>70000</v>
      </c>
      <c r="H3" s="17">
        <f>D3:D115-E3:E115</f>
        <v>159700</v>
      </c>
      <c r="I3" s="16" t="s">
        <v>2</v>
      </c>
      <c r="J3" s="3" t="s">
        <v>3</v>
      </c>
    </row>
    <row r="4" spans="1:11" ht="15.75" x14ac:dyDescent="0.25">
      <c r="A4" s="12">
        <v>2</v>
      </c>
      <c r="B4" s="13" t="s">
        <v>4</v>
      </c>
      <c r="C4" s="13" t="s">
        <v>5</v>
      </c>
      <c r="D4" s="14">
        <v>261500</v>
      </c>
      <c r="E4" s="14">
        <v>130750</v>
      </c>
      <c r="F4" s="14">
        <f t="shared" ref="F4:F74" si="0">E4/2</f>
        <v>65375</v>
      </c>
      <c r="G4" s="14">
        <f t="shared" ref="G4:G72" si="1">F4</f>
        <v>65375</v>
      </c>
      <c r="H4" s="14">
        <f>D4:D115-E4:E115</f>
        <v>130750</v>
      </c>
      <c r="I4" s="13" t="s">
        <v>2</v>
      </c>
      <c r="J4" s="2" t="s">
        <v>3</v>
      </c>
    </row>
    <row r="5" spans="1:11" ht="15.75" x14ac:dyDescent="0.25">
      <c r="A5" s="15">
        <v>3</v>
      </c>
      <c r="B5" s="16" t="s">
        <v>6</v>
      </c>
      <c r="C5" s="16" t="s">
        <v>7</v>
      </c>
      <c r="D5" s="17">
        <v>280300</v>
      </c>
      <c r="E5" s="17">
        <v>140000</v>
      </c>
      <c r="F5" s="17">
        <f t="shared" si="0"/>
        <v>70000</v>
      </c>
      <c r="G5" s="17">
        <f t="shared" si="1"/>
        <v>70000</v>
      </c>
      <c r="H5" s="17">
        <f>D5:D115-E5:E115</f>
        <v>140300</v>
      </c>
      <c r="I5" s="16" t="s">
        <v>2</v>
      </c>
      <c r="J5" s="3" t="s">
        <v>3</v>
      </c>
    </row>
    <row r="6" spans="1:11" ht="15.75" x14ac:dyDescent="0.25">
      <c r="A6" s="15">
        <v>4</v>
      </c>
      <c r="B6" s="16" t="s">
        <v>8</v>
      </c>
      <c r="C6" s="16" t="s">
        <v>9</v>
      </c>
      <c r="D6" s="17">
        <v>301000</v>
      </c>
      <c r="E6" s="17">
        <v>140000</v>
      </c>
      <c r="F6" s="17">
        <f t="shared" si="0"/>
        <v>70000</v>
      </c>
      <c r="G6" s="17">
        <f t="shared" si="1"/>
        <v>70000</v>
      </c>
      <c r="H6" s="17">
        <f>D6:D115-E6:E115</f>
        <v>161000</v>
      </c>
      <c r="I6" s="16" t="s">
        <v>2</v>
      </c>
      <c r="J6" s="3" t="s">
        <v>3</v>
      </c>
    </row>
    <row r="7" spans="1:11" ht="15.75" x14ac:dyDescent="0.25">
      <c r="A7" s="15">
        <v>5</v>
      </c>
      <c r="B7" s="16" t="s">
        <v>10</v>
      </c>
      <c r="C7" s="16" t="s">
        <v>11</v>
      </c>
      <c r="D7" s="17">
        <v>281310</v>
      </c>
      <c r="E7" s="17">
        <v>140000</v>
      </c>
      <c r="F7" s="17">
        <f t="shared" si="0"/>
        <v>70000</v>
      </c>
      <c r="G7" s="17">
        <f t="shared" si="1"/>
        <v>70000</v>
      </c>
      <c r="H7" s="17">
        <f>D7:D115-E7:E115</f>
        <v>141310</v>
      </c>
      <c r="I7" s="16" t="s">
        <v>2</v>
      </c>
      <c r="J7" s="3" t="s">
        <v>3</v>
      </c>
    </row>
    <row r="8" spans="1:11" ht="15.75" x14ac:dyDescent="0.25">
      <c r="A8" s="15">
        <v>6</v>
      </c>
      <c r="B8" s="16" t="s">
        <v>12</v>
      </c>
      <c r="C8" s="16" t="s">
        <v>13</v>
      </c>
      <c r="D8" s="17">
        <v>300900</v>
      </c>
      <c r="E8" s="17">
        <v>140000</v>
      </c>
      <c r="F8" s="17">
        <f t="shared" si="0"/>
        <v>70000</v>
      </c>
      <c r="G8" s="17">
        <f t="shared" si="1"/>
        <v>70000</v>
      </c>
      <c r="H8" s="17">
        <f>D8:D115-E8:E115</f>
        <v>160900</v>
      </c>
      <c r="I8" s="16" t="s">
        <v>2</v>
      </c>
      <c r="J8" s="3" t="s">
        <v>3</v>
      </c>
    </row>
    <row r="9" spans="1:11" ht="15.75" x14ac:dyDescent="0.25">
      <c r="A9" s="15">
        <v>7</v>
      </c>
      <c r="B9" s="16" t="s">
        <v>14</v>
      </c>
      <c r="C9" s="16" t="s">
        <v>15</v>
      </c>
      <c r="D9" s="17">
        <v>157700</v>
      </c>
      <c r="E9" s="17">
        <v>78850</v>
      </c>
      <c r="F9" s="17">
        <f t="shared" si="0"/>
        <v>39425</v>
      </c>
      <c r="G9" s="17">
        <f t="shared" si="1"/>
        <v>39425</v>
      </c>
      <c r="H9" s="17">
        <f>D9:D115-E9:E115</f>
        <v>78850</v>
      </c>
      <c r="I9" s="16" t="s">
        <v>2</v>
      </c>
      <c r="J9" s="3" t="s">
        <v>3</v>
      </c>
    </row>
    <row r="10" spans="1:11" ht="15.75" x14ac:dyDescent="0.25">
      <c r="A10" s="15">
        <v>8</v>
      </c>
      <c r="B10" s="16" t="s">
        <v>16</v>
      </c>
      <c r="C10" s="16" t="s">
        <v>17</v>
      </c>
      <c r="D10" s="17">
        <v>279000</v>
      </c>
      <c r="E10" s="17">
        <v>139500</v>
      </c>
      <c r="F10" s="17">
        <f t="shared" si="0"/>
        <v>69750</v>
      </c>
      <c r="G10" s="17">
        <f t="shared" si="1"/>
        <v>69750</v>
      </c>
      <c r="H10" s="17">
        <f>D10:D115-E10:E115</f>
        <v>139500</v>
      </c>
      <c r="I10" s="16" t="s">
        <v>2</v>
      </c>
      <c r="J10" s="3" t="s">
        <v>3</v>
      </c>
    </row>
    <row r="11" spans="1:11" ht="15.75" x14ac:dyDescent="0.25">
      <c r="A11" s="15">
        <v>9</v>
      </c>
      <c r="B11" s="16" t="s">
        <v>18</v>
      </c>
      <c r="C11" s="16" t="s">
        <v>19</v>
      </c>
      <c r="D11" s="17">
        <v>279400</v>
      </c>
      <c r="E11" s="17">
        <v>139700</v>
      </c>
      <c r="F11" s="17">
        <f t="shared" si="0"/>
        <v>69850</v>
      </c>
      <c r="G11" s="17">
        <f t="shared" si="1"/>
        <v>69850</v>
      </c>
      <c r="H11" s="17">
        <f>D11:D115-E11:E115</f>
        <v>139700</v>
      </c>
      <c r="I11" s="16" t="s">
        <v>2</v>
      </c>
      <c r="J11" s="3" t="s">
        <v>3</v>
      </c>
    </row>
    <row r="12" spans="1:11" ht="15.75" x14ac:dyDescent="0.25">
      <c r="A12" s="15">
        <v>10</v>
      </c>
      <c r="B12" s="16" t="s">
        <v>20</v>
      </c>
      <c r="C12" s="16" t="s">
        <v>21</v>
      </c>
      <c r="D12" s="17">
        <v>332100</v>
      </c>
      <c r="E12" s="17">
        <v>140000</v>
      </c>
      <c r="F12" s="17">
        <f t="shared" si="0"/>
        <v>70000</v>
      </c>
      <c r="G12" s="17">
        <f t="shared" si="1"/>
        <v>70000</v>
      </c>
      <c r="H12" s="17">
        <f>D12:D115-E12:E115</f>
        <v>192100</v>
      </c>
      <c r="I12" s="16" t="s">
        <v>2</v>
      </c>
      <c r="J12" s="3" t="s">
        <v>3</v>
      </c>
    </row>
    <row r="13" spans="1:11" ht="15.75" x14ac:dyDescent="0.25">
      <c r="A13" s="15">
        <v>11</v>
      </c>
      <c r="B13" s="16" t="s">
        <v>22</v>
      </c>
      <c r="C13" s="16" t="s">
        <v>23</v>
      </c>
      <c r="D13" s="17">
        <v>281000</v>
      </c>
      <c r="E13" s="17">
        <v>140000</v>
      </c>
      <c r="F13" s="17">
        <f t="shared" si="0"/>
        <v>70000</v>
      </c>
      <c r="G13" s="17">
        <f t="shared" si="1"/>
        <v>70000</v>
      </c>
      <c r="H13" s="17">
        <f>D13:D115-E13:E115</f>
        <v>141000</v>
      </c>
      <c r="I13" s="16" t="s">
        <v>2</v>
      </c>
      <c r="J13" s="3" t="s">
        <v>3</v>
      </c>
    </row>
    <row r="14" spans="1:11" ht="15.75" x14ac:dyDescent="0.25">
      <c r="A14" s="15">
        <v>12</v>
      </c>
      <c r="B14" s="16" t="s">
        <v>24</v>
      </c>
      <c r="C14" s="16" t="s">
        <v>25</v>
      </c>
      <c r="D14" s="17">
        <v>305800</v>
      </c>
      <c r="E14" s="17">
        <v>140000</v>
      </c>
      <c r="F14" s="17">
        <f t="shared" si="0"/>
        <v>70000</v>
      </c>
      <c r="G14" s="17">
        <f t="shared" si="1"/>
        <v>70000</v>
      </c>
      <c r="H14" s="17">
        <f>D14:D115-E14:E115</f>
        <v>165800</v>
      </c>
      <c r="I14" s="16" t="s">
        <v>2</v>
      </c>
      <c r="J14" s="3" t="s">
        <v>3</v>
      </c>
    </row>
    <row r="15" spans="1:11" ht="15.75" x14ac:dyDescent="0.25">
      <c r="A15" s="15">
        <v>13</v>
      </c>
      <c r="B15" s="16" t="s">
        <v>26</v>
      </c>
      <c r="C15" s="16" t="s">
        <v>27</v>
      </c>
      <c r="D15" s="17">
        <v>274400</v>
      </c>
      <c r="E15" s="17">
        <v>137200</v>
      </c>
      <c r="F15" s="17">
        <f t="shared" si="0"/>
        <v>68600</v>
      </c>
      <c r="G15" s="17">
        <f t="shared" si="1"/>
        <v>68600</v>
      </c>
      <c r="H15" s="17">
        <f>D15:D115-E15:E115</f>
        <v>137200</v>
      </c>
      <c r="I15" s="16" t="s">
        <v>2</v>
      </c>
      <c r="J15" s="3" t="s">
        <v>3</v>
      </c>
    </row>
    <row r="16" spans="1:11" ht="15.75" x14ac:dyDescent="0.25">
      <c r="A16" s="15">
        <v>14</v>
      </c>
      <c r="B16" s="16" t="s">
        <v>28</v>
      </c>
      <c r="C16" s="16" t="s">
        <v>29</v>
      </c>
      <c r="D16" s="17">
        <v>280100</v>
      </c>
      <c r="E16" s="17">
        <v>140000</v>
      </c>
      <c r="F16" s="17">
        <f t="shared" si="0"/>
        <v>70000</v>
      </c>
      <c r="G16" s="17">
        <f t="shared" si="1"/>
        <v>70000</v>
      </c>
      <c r="H16" s="17">
        <f>D16:D115-E16:E115</f>
        <v>140100</v>
      </c>
      <c r="I16" s="16" t="s">
        <v>2</v>
      </c>
      <c r="J16" s="3" t="s">
        <v>3</v>
      </c>
    </row>
    <row r="17" spans="1:10" ht="15.75" x14ac:dyDescent="0.25">
      <c r="A17" s="15">
        <v>15</v>
      </c>
      <c r="B17" s="16" t="s">
        <v>30</v>
      </c>
      <c r="C17" s="16" t="s">
        <v>31</v>
      </c>
      <c r="D17" s="17">
        <v>282250</v>
      </c>
      <c r="E17" s="17">
        <v>140000</v>
      </c>
      <c r="F17" s="17">
        <f t="shared" si="0"/>
        <v>70000</v>
      </c>
      <c r="G17" s="17">
        <f t="shared" si="1"/>
        <v>70000</v>
      </c>
      <c r="H17" s="17">
        <f>D17:D115-E17:E115</f>
        <v>142250</v>
      </c>
      <c r="I17" s="16" t="s">
        <v>2</v>
      </c>
      <c r="J17" s="3" t="s">
        <v>3</v>
      </c>
    </row>
    <row r="18" spans="1:10" ht="15.75" x14ac:dyDescent="0.25">
      <c r="A18" s="15">
        <v>16</v>
      </c>
      <c r="B18" s="16" t="s">
        <v>32</v>
      </c>
      <c r="C18" s="16" t="s">
        <v>33</v>
      </c>
      <c r="D18" s="17">
        <v>218400</v>
      </c>
      <c r="E18" s="17">
        <v>109200</v>
      </c>
      <c r="F18" s="17">
        <f t="shared" si="0"/>
        <v>54600</v>
      </c>
      <c r="G18" s="17">
        <f t="shared" si="1"/>
        <v>54600</v>
      </c>
      <c r="H18" s="17">
        <f>D18:D115-E18:E115</f>
        <v>109200</v>
      </c>
      <c r="I18" s="16" t="s">
        <v>2</v>
      </c>
      <c r="J18" s="3" t="s">
        <v>3</v>
      </c>
    </row>
    <row r="19" spans="1:10" ht="15.75" x14ac:dyDescent="0.25">
      <c r="A19" s="15">
        <v>17</v>
      </c>
      <c r="B19" s="16" t="s">
        <v>34</v>
      </c>
      <c r="C19" s="16" t="s">
        <v>35</v>
      </c>
      <c r="D19" s="17">
        <v>252252</v>
      </c>
      <c r="E19" s="17">
        <v>126136</v>
      </c>
      <c r="F19" s="17">
        <f t="shared" si="0"/>
        <v>63068</v>
      </c>
      <c r="G19" s="17">
        <f t="shared" si="1"/>
        <v>63068</v>
      </c>
      <c r="H19" s="17">
        <f>D19:D115-E19:E115</f>
        <v>126116</v>
      </c>
      <c r="I19" s="16" t="s">
        <v>2</v>
      </c>
      <c r="J19" s="3" t="s">
        <v>3</v>
      </c>
    </row>
    <row r="20" spans="1:10" ht="15.75" x14ac:dyDescent="0.25">
      <c r="A20" s="15">
        <v>18</v>
      </c>
      <c r="B20" s="16" t="s">
        <v>36</v>
      </c>
      <c r="C20" s="16" t="s">
        <v>37</v>
      </c>
      <c r="D20" s="17">
        <v>275200</v>
      </c>
      <c r="E20" s="17">
        <v>128600</v>
      </c>
      <c r="F20" s="17">
        <f t="shared" si="0"/>
        <v>64300</v>
      </c>
      <c r="G20" s="17">
        <f t="shared" si="1"/>
        <v>64300</v>
      </c>
      <c r="H20" s="17">
        <f>D20:D115-E20:E115</f>
        <v>146600</v>
      </c>
      <c r="I20" s="16" t="s">
        <v>2</v>
      </c>
      <c r="J20" s="3" t="s">
        <v>3</v>
      </c>
    </row>
    <row r="21" spans="1:10" ht="15.75" x14ac:dyDescent="0.25">
      <c r="A21" s="15">
        <v>19</v>
      </c>
      <c r="B21" s="16" t="s">
        <v>38</v>
      </c>
      <c r="C21" s="16" t="s">
        <v>39</v>
      </c>
      <c r="D21" s="17">
        <v>280420</v>
      </c>
      <c r="E21" s="17">
        <v>140000</v>
      </c>
      <c r="F21" s="17">
        <f t="shared" si="0"/>
        <v>70000</v>
      </c>
      <c r="G21" s="17">
        <f>F21</f>
        <v>70000</v>
      </c>
      <c r="H21" s="17">
        <f>D21:D115-E21:E115</f>
        <v>140420</v>
      </c>
      <c r="I21" s="16" t="s">
        <v>2</v>
      </c>
      <c r="J21" s="3" t="s">
        <v>3</v>
      </c>
    </row>
    <row r="22" spans="1:10" ht="15.75" x14ac:dyDescent="0.25">
      <c r="A22" s="15">
        <v>20</v>
      </c>
      <c r="B22" s="16" t="s">
        <v>40</v>
      </c>
      <c r="C22" s="16" t="s">
        <v>41</v>
      </c>
      <c r="D22" s="17">
        <v>279900</v>
      </c>
      <c r="E22" s="17">
        <v>139950</v>
      </c>
      <c r="F22" s="17">
        <f t="shared" si="0"/>
        <v>69975</v>
      </c>
      <c r="G22" s="17">
        <f t="shared" si="1"/>
        <v>69975</v>
      </c>
      <c r="H22" s="17">
        <f>D22:D115-E22:E115</f>
        <v>139950</v>
      </c>
      <c r="I22" s="16" t="s">
        <v>2</v>
      </c>
      <c r="J22" s="3" t="s">
        <v>3</v>
      </c>
    </row>
    <row r="23" spans="1:10" ht="15.75" x14ac:dyDescent="0.25">
      <c r="A23" s="15">
        <v>21</v>
      </c>
      <c r="B23" s="16" t="s">
        <v>42</v>
      </c>
      <c r="C23" s="16" t="s">
        <v>43</v>
      </c>
      <c r="D23" s="17">
        <v>125200</v>
      </c>
      <c r="E23" s="17">
        <v>62600</v>
      </c>
      <c r="F23" s="17">
        <f t="shared" si="0"/>
        <v>31300</v>
      </c>
      <c r="G23" s="17">
        <f t="shared" si="1"/>
        <v>31300</v>
      </c>
      <c r="H23" s="17">
        <f>D23:D115-E23:E115</f>
        <v>62600</v>
      </c>
      <c r="I23" s="16" t="s">
        <v>2</v>
      </c>
      <c r="J23" s="3" t="s">
        <v>3</v>
      </c>
    </row>
    <row r="24" spans="1:10" ht="15.75" x14ac:dyDescent="0.25">
      <c r="A24" s="15">
        <v>22</v>
      </c>
      <c r="B24" s="16" t="s">
        <v>44</v>
      </c>
      <c r="C24" s="16" t="s">
        <v>45</v>
      </c>
      <c r="D24" s="17">
        <v>283500</v>
      </c>
      <c r="E24" s="17">
        <v>141750</v>
      </c>
      <c r="F24" s="17">
        <f t="shared" si="0"/>
        <v>70875</v>
      </c>
      <c r="G24" s="17">
        <f t="shared" si="1"/>
        <v>70875</v>
      </c>
      <c r="H24" s="17">
        <f>D24:D115-E24:E115</f>
        <v>141750</v>
      </c>
      <c r="I24" s="16" t="s">
        <v>2</v>
      </c>
      <c r="J24" s="3" t="s">
        <v>3</v>
      </c>
    </row>
    <row r="25" spans="1:10" ht="15.75" x14ac:dyDescent="0.25">
      <c r="A25" s="15">
        <v>23</v>
      </c>
      <c r="B25" s="16" t="s">
        <v>46</v>
      </c>
      <c r="C25" s="16" t="s">
        <v>47</v>
      </c>
      <c r="D25" s="17">
        <v>194300</v>
      </c>
      <c r="E25" s="17">
        <v>97150</v>
      </c>
      <c r="F25" s="17">
        <f t="shared" si="0"/>
        <v>48575</v>
      </c>
      <c r="G25" s="17">
        <f t="shared" si="1"/>
        <v>48575</v>
      </c>
      <c r="H25" s="17">
        <f>D25:D115-E25:E115</f>
        <v>97150</v>
      </c>
      <c r="I25" s="16" t="s">
        <v>2</v>
      </c>
      <c r="J25" s="3" t="s">
        <v>3</v>
      </c>
    </row>
    <row r="26" spans="1:10" ht="15.75" x14ac:dyDescent="0.25">
      <c r="A26" s="15">
        <v>24</v>
      </c>
      <c r="B26" s="16" t="s">
        <v>48</v>
      </c>
      <c r="C26" s="16" t="s">
        <v>49</v>
      </c>
      <c r="D26" s="17">
        <v>153776</v>
      </c>
      <c r="E26" s="17">
        <v>76888</v>
      </c>
      <c r="F26" s="17">
        <f t="shared" si="0"/>
        <v>38444</v>
      </c>
      <c r="G26" s="17">
        <f t="shared" si="1"/>
        <v>38444</v>
      </c>
      <c r="H26" s="17">
        <f>D26:D115-E26:E115</f>
        <v>76888</v>
      </c>
      <c r="I26" s="16" t="s">
        <v>2</v>
      </c>
      <c r="J26" s="3" t="s">
        <v>3</v>
      </c>
    </row>
    <row r="27" spans="1:10" ht="15.75" x14ac:dyDescent="0.25">
      <c r="A27" s="15">
        <v>25</v>
      </c>
      <c r="B27" s="16" t="s">
        <v>50</v>
      </c>
      <c r="C27" s="16" t="s">
        <v>51</v>
      </c>
      <c r="D27" s="17">
        <v>279900</v>
      </c>
      <c r="E27" s="17">
        <v>139950</v>
      </c>
      <c r="F27" s="17">
        <f t="shared" si="0"/>
        <v>69975</v>
      </c>
      <c r="G27" s="17">
        <f t="shared" si="1"/>
        <v>69975</v>
      </c>
      <c r="H27" s="17">
        <f>D27:D115-E27:E115</f>
        <v>139950</v>
      </c>
      <c r="I27" s="16" t="s">
        <v>2</v>
      </c>
      <c r="J27" s="3" t="s">
        <v>3</v>
      </c>
    </row>
    <row r="28" spans="1:10" ht="15.75" x14ac:dyDescent="0.25">
      <c r="A28" s="15">
        <v>26</v>
      </c>
      <c r="B28" s="16" t="s">
        <v>52</v>
      </c>
      <c r="C28" s="16" t="s">
        <v>53</v>
      </c>
      <c r="D28" s="17">
        <v>283750</v>
      </c>
      <c r="E28" s="17">
        <v>140000</v>
      </c>
      <c r="F28" s="17">
        <f t="shared" si="0"/>
        <v>70000</v>
      </c>
      <c r="G28" s="17">
        <f t="shared" si="1"/>
        <v>70000</v>
      </c>
      <c r="H28" s="17">
        <f>D28:D115-E28:E115</f>
        <v>143750</v>
      </c>
      <c r="I28" s="16" t="s">
        <v>2</v>
      </c>
      <c r="J28" s="3" t="s">
        <v>3</v>
      </c>
    </row>
    <row r="29" spans="1:10" ht="15.75" x14ac:dyDescent="0.25">
      <c r="A29" s="15">
        <v>27</v>
      </c>
      <c r="B29" s="16" t="s">
        <v>54</v>
      </c>
      <c r="C29" s="16" t="s">
        <v>55</v>
      </c>
      <c r="D29" s="17">
        <v>286000</v>
      </c>
      <c r="E29" s="17">
        <v>140000</v>
      </c>
      <c r="F29" s="17">
        <f t="shared" si="0"/>
        <v>70000</v>
      </c>
      <c r="G29" s="17">
        <f t="shared" si="1"/>
        <v>70000</v>
      </c>
      <c r="H29" s="17">
        <f>D29:D115-E29:E115</f>
        <v>146000</v>
      </c>
      <c r="I29" s="16" t="s">
        <v>2</v>
      </c>
      <c r="J29" s="3" t="s">
        <v>3</v>
      </c>
    </row>
    <row r="30" spans="1:10" ht="15.75" x14ac:dyDescent="0.25">
      <c r="A30" s="15">
        <v>28</v>
      </c>
      <c r="B30" s="16" t="s">
        <v>56</v>
      </c>
      <c r="C30" s="16" t="s">
        <v>57</v>
      </c>
      <c r="D30" s="17">
        <v>290800</v>
      </c>
      <c r="E30" s="17">
        <v>140000</v>
      </c>
      <c r="F30" s="17">
        <f t="shared" si="0"/>
        <v>70000</v>
      </c>
      <c r="G30" s="17">
        <f t="shared" si="1"/>
        <v>70000</v>
      </c>
      <c r="H30" s="17">
        <f>D30:D115-E30:E115</f>
        <v>150800</v>
      </c>
      <c r="I30" s="16" t="s">
        <v>2</v>
      </c>
      <c r="J30" s="3" t="s">
        <v>3</v>
      </c>
    </row>
    <row r="31" spans="1:10" ht="15.75" x14ac:dyDescent="0.25">
      <c r="A31" s="15">
        <v>29</v>
      </c>
      <c r="B31" s="16" t="s">
        <v>58</v>
      </c>
      <c r="C31" s="16" t="s">
        <v>59</v>
      </c>
      <c r="D31" s="17">
        <v>158726</v>
      </c>
      <c r="E31" s="17">
        <v>79363</v>
      </c>
      <c r="F31" s="17">
        <f t="shared" si="0"/>
        <v>39681.5</v>
      </c>
      <c r="G31" s="17">
        <f t="shared" si="1"/>
        <v>39681.5</v>
      </c>
      <c r="H31" s="17">
        <f>D31:D115-E31:E115</f>
        <v>79363</v>
      </c>
      <c r="I31" s="16" t="s">
        <v>2</v>
      </c>
      <c r="J31" s="3" t="s">
        <v>3</v>
      </c>
    </row>
    <row r="32" spans="1:10" ht="15.75" x14ac:dyDescent="0.25">
      <c r="A32" s="15">
        <v>30</v>
      </c>
      <c r="B32" s="16" t="s">
        <v>60</v>
      </c>
      <c r="C32" s="16" t="s">
        <v>61</v>
      </c>
      <c r="D32" s="17">
        <v>257100</v>
      </c>
      <c r="E32" s="17">
        <v>128550</v>
      </c>
      <c r="F32" s="17">
        <f t="shared" si="0"/>
        <v>64275</v>
      </c>
      <c r="G32" s="17">
        <f t="shared" si="1"/>
        <v>64275</v>
      </c>
      <c r="H32" s="17">
        <f>D32:D115-E32:E115</f>
        <v>128550</v>
      </c>
      <c r="I32" s="16" t="s">
        <v>2</v>
      </c>
      <c r="J32" s="3" t="s">
        <v>3</v>
      </c>
    </row>
    <row r="33" spans="1:10" ht="15.75" x14ac:dyDescent="0.25">
      <c r="A33" s="15">
        <v>31</v>
      </c>
      <c r="B33" s="16" t="s">
        <v>62</v>
      </c>
      <c r="C33" s="16" t="s">
        <v>63</v>
      </c>
      <c r="D33" s="17">
        <v>222900</v>
      </c>
      <c r="E33" s="17">
        <v>111450</v>
      </c>
      <c r="F33" s="17">
        <f t="shared" si="0"/>
        <v>55725</v>
      </c>
      <c r="G33" s="17">
        <f t="shared" si="1"/>
        <v>55725</v>
      </c>
      <c r="H33" s="17">
        <f>D33:D115-E33:E115</f>
        <v>111450</v>
      </c>
      <c r="I33" s="16" t="s">
        <v>2</v>
      </c>
      <c r="J33" s="3" t="s">
        <v>3</v>
      </c>
    </row>
    <row r="34" spans="1:10" ht="15.75" x14ac:dyDescent="0.25">
      <c r="A34" s="15">
        <v>32</v>
      </c>
      <c r="B34" s="16" t="s">
        <v>64</v>
      </c>
      <c r="C34" s="16" t="s">
        <v>65</v>
      </c>
      <c r="D34" s="17">
        <v>280500</v>
      </c>
      <c r="E34" s="17">
        <v>140000</v>
      </c>
      <c r="F34" s="17">
        <f t="shared" si="0"/>
        <v>70000</v>
      </c>
      <c r="G34" s="17">
        <f t="shared" si="1"/>
        <v>70000</v>
      </c>
      <c r="H34" s="17">
        <f>D34:D115-E34:E115</f>
        <v>140500</v>
      </c>
      <c r="I34" s="16" t="s">
        <v>2</v>
      </c>
      <c r="J34" s="3" t="s">
        <v>3</v>
      </c>
    </row>
    <row r="35" spans="1:10" ht="15.75" x14ac:dyDescent="0.25">
      <c r="A35" s="15">
        <v>33</v>
      </c>
      <c r="B35" s="16" t="s">
        <v>66</v>
      </c>
      <c r="C35" s="16" t="s">
        <v>67</v>
      </c>
      <c r="D35" s="17">
        <v>207600</v>
      </c>
      <c r="E35" s="17">
        <v>103800</v>
      </c>
      <c r="F35" s="17">
        <f t="shared" si="0"/>
        <v>51900</v>
      </c>
      <c r="G35" s="17">
        <f t="shared" si="1"/>
        <v>51900</v>
      </c>
      <c r="H35" s="17">
        <f>D35:D115-E35:E115</f>
        <v>103800</v>
      </c>
      <c r="I35" s="16" t="s">
        <v>2</v>
      </c>
      <c r="J35" s="3" t="s">
        <v>3</v>
      </c>
    </row>
    <row r="36" spans="1:10" ht="15.75" x14ac:dyDescent="0.25">
      <c r="A36" s="15">
        <v>34</v>
      </c>
      <c r="B36" s="16" t="s">
        <v>68</v>
      </c>
      <c r="C36" s="16" t="s">
        <v>69</v>
      </c>
      <c r="D36" s="17">
        <v>391300</v>
      </c>
      <c r="E36" s="17">
        <v>140000</v>
      </c>
      <c r="F36" s="17">
        <f t="shared" si="0"/>
        <v>70000</v>
      </c>
      <c r="G36" s="17">
        <f t="shared" si="1"/>
        <v>70000</v>
      </c>
      <c r="H36" s="17">
        <f>D36:D115-E36:E115</f>
        <v>251300</v>
      </c>
      <c r="I36" s="16" t="s">
        <v>2</v>
      </c>
      <c r="J36" s="3" t="s">
        <v>3</v>
      </c>
    </row>
    <row r="37" spans="1:10" ht="15.75" x14ac:dyDescent="0.25">
      <c r="A37" s="15">
        <v>35</v>
      </c>
      <c r="B37" s="16" t="s">
        <v>70</v>
      </c>
      <c r="C37" s="16" t="s">
        <v>71</v>
      </c>
      <c r="D37" s="17">
        <v>229400</v>
      </c>
      <c r="E37" s="17">
        <v>114700</v>
      </c>
      <c r="F37" s="17">
        <f t="shared" si="0"/>
        <v>57350</v>
      </c>
      <c r="G37" s="17">
        <f t="shared" si="1"/>
        <v>57350</v>
      </c>
      <c r="H37" s="17">
        <f>D37:D115-E37:E115</f>
        <v>114700</v>
      </c>
      <c r="I37" s="16" t="s">
        <v>2</v>
      </c>
      <c r="J37" s="3" t="s">
        <v>3</v>
      </c>
    </row>
    <row r="38" spans="1:10" ht="15.75" x14ac:dyDescent="0.25">
      <c r="A38" s="15">
        <v>36</v>
      </c>
      <c r="B38" s="16" t="s">
        <v>72</v>
      </c>
      <c r="C38" s="16" t="s">
        <v>73</v>
      </c>
      <c r="D38" s="17">
        <v>280600</v>
      </c>
      <c r="E38" s="17">
        <v>140000</v>
      </c>
      <c r="F38" s="17">
        <f t="shared" si="0"/>
        <v>70000</v>
      </c>
      <c r="G38" s="17">
        <f t="shared" si="1"/>
        <v>70000</v>
      </c>
      <c r="H38" s="17">
        <f>D38:D115-E38:E115</f>
        <v>140600</v>
      </c>
      <c r="I38" s="16" t="s">
        <v>2</v>
      </c>
      <c r="J38" s="3" t="s">
        <v>3</v>
      </c>
    </row>
    <row r="39" spans="1:10" ht="15.75" x14ac:dyDescent="0.25">
      <c r="A39" s="15">
        <v>37</v>
      </c>
      <c r="B39" s="16" t="s">
        <v>74</v>
      </c>
      <c r="C39" s="16" t="s">
        <v>75</v>
      </c>
      <c r="D39" s="17">
        <v>318940</v>
      </c>
      <c r="E39" s="17">
        <v>140000</v>
      </c>
      <c r="F39" s="17">
        <f t="shared" si="0"/>
        <v>70000</v>
      </c>
      <c r="G39" s="17">
        <f t="shared" si="1"/>
        <v>70000</v>
      </c>
      <c r="H39" s="17">
        <f>D39:D115-E39:E115</f>
        <v>178940</v>
      </c>
      <c r="I39" s="16" t="s">
        <v>2</v>
      </c>
      <c r="J39" s="3" t="s">
        <v>3</v>
      </c>
    </row>
    <row r="40" spans="1:10" ht="15.75" x14ac:dyDescent="0.25">
      <c r="A40" s="15">
        <v>38</v>
      </c>
      <c r="B40" s="16" t="s">
        <v>76</v>
      </c>
      <c r="C40" s="16" t="s">
        <v>77</v>
      </c>
      <c r="D40" s="17">
        <v>254544</v>
      </c>
      <c r="E40" s="17">
        <v>127272</v>
      </c>
      <c r="F40" s="17">
        <f t="shared" si="0"/>
        <v>63636</v>
      </c>
      <c r="G40" s="17">
        <f t="shared" si="1"/>
        <v>63636</v>
      </c>
      <c r="H40" s="17">
        <f>D40:D115-E40:E115</f>
        <v>127272</v>
      </c>
      <c r="I40" s="16" t="s">
        <v>2</v>
      </c>
      <c r="J40" s="3" t="s">
        <v>3</v>
      </c>
    </row>
    <row r="41" spans="1:10" ht="15.75" x14ac:dyDescent="0.25">
      <c r="A41" s="15">
        <v>39</v>
      </c>
      <c r="B41" s="16" t="s">
        <v>78</v>
      </c>
      <c r="C41" s="16" t="s">
        <v>79</v>
      </c>
      <c r="D41" s="17">
        <v>292400</v>
      </c>
      <c r="E41" s="17">
        <v>140000</v>
      </c>
      <c r="F41" s="17">
        <f t="shared" si="0"/>
        <v>70000</v>
      </c>
      <c r="G41" s="17">
        <f t="shared" si="1"/>
        <v>70000</v>
      </c>
      <c r="H41" s="17">
        <f>D41:D115-E41:E115</f>
        <v>152400</v>
      </c>
      <c r="I41" s="16" t="s">
        <v>2</v>
      </c>
      <c r="J41" s="3" t="s">
        <v>3</v>
      </c>
    </row>
    <row r="42" spans="1:10" ht="15.75" x14ac:dyDescent="0.25">
      <c r="A42" s="15">
        <v>40</v>
      </c>
      <c r="B42" s="16" t="s">
        <v>80</v>
      </c>
      <c r="C42" s="16" t="s">
        <v>81</v>
      </c>
      <c r="D42" s="17">
        <v>281700</v>
      </c>
      <c r="E42" s="17">
        <v>140000</v>
      </c>
      <c r="F42" s="17">
        <f t="shared" si="0"/>
        <v>70000</v>
      </c>
      <c r="G42" s="17">
        <f t="shared" si="1"/>
        <v>70000</v>
      </c>
      <c r="H42" s="17">
        <f>D42:D115-E42:E115</f>
        <v>141700</v>
      </c>
      <c r="I42" s="16" t="s">
        <v>2</v>
      </c>
      <c r="J42" s="3" t="s">
        <v>3</v>
      </c>
    </row>
    <row r="43" spans="1:10" ht="15.75" x14ac:dyDescent="0.25">
      <c r="A43" s="15">
        <v>41</v>
      </c>
      <c r="B43" s="16" t="s">
        <v>82</v>
      </c>
      <c r="C43" s="16" t="s">
        <v>83</v>
      </c>
      <c r="D43" s="17">
        <v>396300</v>
      </c>
      <c r="E43" s="17">
        <v>140000</v>
      </c>
      <c r="F43" s="17">
        <f t="shared" si="0"/>
        <v>70000</v>
      </c>
      <c r="G43" s="17">
        <f t="shared" si="1"/>
        <v>70000</v>
      </c>
      <c r="H43" s="17">
        <f>D43:D115-E43:E115</f>
        <v>256300</v>
      </c>
      <c r="I43" s="16" t="s">
        <v>2</v>
      </c>
      <c r="J43" s="3" t="s">
        <v>3</v>
      </c>
    </row>
    <row r="44" spans="1:10" ht="15.75" x14ac:dyDescent="0.25">
      <c r="A44" s="15">
        <v>42</v>
      </c>
      <c r="B44" s="16" t="s">
        <v>84</v>
      </c>
      <c r="C44" s="16" t="s">
        <v>85</v>
      </c>
      <c r="D44" s="17">
        <v>280300</v>
      </c>
      <c r="E44" s="17">
        <v>140000</v>
      </c>
      <c r="F44" s="17">
        <f t="shared" si="0"/>
        <v>70000</v>
      </c>
      <c r="G44" s="17">
        <f t="shared" si="1"/>
        <v>70000</v>
      </c>
      <c r="H44" s="17">
        <f>D44:D115-E44:E115</f>
        <v>140300</v>
      </c>
      <c r="I44" s="16" t="s">
        <v>2</v>
      </c>
      <c r="J44" s="3" t="s">
        <v>3</v>
      </c>
    </row>
    <row r="45" spans="1:10" ht="15.75" x14ac:dyDescent="0.25">
      <c r="A45" s="15">
        <v>43</v>
      </c>
      <c r="B45" s="16" t="s">
        <v>86</v>
      </c>
      <c r="C45" s="16" t="s">
        <v>87</v>
      </c>
      <c r="D45" s="17">
        <v>336450</v>
      </c>
      <c r="E45" s="17">
        <v>140000</v>
      </c>
      <c r="F45" s="17">
        <f t="shared" si="0"/>
        <v>70000</v>
      </c>
      <c r="G45" s="17">
        <f t="shared" si="1"/>
        <v>70000</v>
      </c>
      <c r="H45" s="17">
        <f>D45:D115-E45:E115</f>
        <v>196450</v>
      </c>
      <c r="I45" s="16" t="s">
        <v>2</v>
      </c>
      <c r="J45" s="3" t="s">
        <v>3</v>
      </c>
    </row>
    <row r="46" spans="1:10" ht="15.75" x14ac:dyDescent="0.25">
      <c r="A46" s="15">
        <v>44</v>
      </c>
      <c r="B46" s="16" t="s">
        <v>88</v>
      </c>
      <c r="C46" s="16" t="s">
        <v>89</v>
      </c>
      <c r="D46" s="17">
        <v>269400</v>
      </c>
      <c r="E46" s="17">
        <v>134700</v>
      </c>
      <c r="F46" s="17">
        <f t="shared" si="0"/>
        <v>67350</v>
      </c>
      <c r="G46" s="17">
        <f t="shared" si="1"/>
        <v>67350</v>
      </c>
      <c r="H46" s="17">
        <f>D46:D115-E46:E115</f>
        <v>134700</v>
      </c>
      <c r="I46" s="16" t="s">
        <v>2</v>
      </c>
      <c r="J46" s="3" t="s">
        <v>3</v>
      </c>
    </row>
    <row r="47" spans="1:10" ht="15.75" x14ac:dyDescent="0.25">
      <c r="A47" s="15">
        <v>45</v>
      </c>
      <c r="B47" s="16" t="s">
        <v>90</v>
      </c>
      <c r="C47" s="16" t="s">
        <v>91</v>
      </c>
      <c r="D47" s="17">
        <v>293000</v>
      </c>
      <c r="E47" s="17">
        <v>140000</v>
      </c>
      <c r="F47" s="17">
        <f t="shared" si="0"/>
        <v>70000</v>
      </c>
      <c r="G47" s="17">
        <f t="shared" si="1"/>
        <v>70000</v>
      </c>
      <c r="H47" s="17">
        <f>D47:D115-E47:E115</f>
        <v>153000</v>
      </c>
      <c r="I47" s="16" t="s">
        <v>2</v>
      </c>
      <c r="J47" s="3" t="s">
        <v>3</v>
      </c>
    </row>
    <row r="48" spans="1:10" ht="15.75" x14ac:dyDescent="0.25">
      <c r="A48" s="15">
        <v>46</v>
      </c>
      <c r="B48" s="16" t="s">
        <v>92</v>
      </c>
      <c r="C48" s="16" t="s">
        <v>93</v>
      </c>
      <c r="D48" s="17">
        <v>318200</v>
      </c>
      <c r="E48" s="17">
        <v>140000</v>
      </c>
      <c r="F48" s="17">
        <f t="shared" si="0"/>
        <v>70000</v>
      </c>
      <c r="G48" s="17">
        <f t="shared" si="1"/>
        <v>70000</v>
      </c>
      <c r="H48" s="17">
        <f>D48:D115-E48:E115</f>
        <v>178200</v>
      </c>
      <c r="I48" s="16" t="s">
        <v>2</v>
      </c>
      <c r="J48" s="3" t="s">
        <v>3</v>
      </c>
    </row>
    <row r="49" spans="1:10" ht="15.75" x14ac:dyDescent="0.25">
      <c r="A49" s="15">
        <v>47</v>
      </c>
      <c r="B49" s="16" t="s">
        <v>94</v>
      </c>
      <c r="C49" s="16" t="s">
        <v>95</v>
      </c>
      <c r="D49" s="17">
        <v>281700</v>
      </c>
      <c r="E49" s="17">
        <v>140000</v>
      </c>
      <c r="F49" s="17">
        <f t="shared" si="0"/>
        <v>70000</v>
      </c>
      <c r="G49" s="17">
        <f t="shared" si="1"/>
        <v>70000</v>
      </c>
      <c r="H49" s="17">
        <f>D49:D115-E49:E115</f>
        <v>141700</v>
      </c>
      <c r="I49" s="16" t="s">
        <v>2</v>
      </c>
      <c r="J49" s="3" t="s">
        <v>3</v>
      </c>
    </row>
    <row r="50" spans="1:10" ht="15.75" x14ac:dyDescent="0.25">
      <c r="A50" s="15">
        <v>48</v>
      </c>
      <c r="B50" s="16" t="s">
        <v>96</v>
      </c>
      <c r="C50" s="16" t="s">
        <v>97</v>
      </c>
      <c r="D50" s="17">
        <v>255200</v>
      </c>
      <c r="E50" s="17">
        <v>127600</v>
      </c>
      <c r="F50" s="17">
        <f t="shared" si="0"/>
        <v>63800</v>
      </c>
      <c r="G50" s="17">
        <f t="shared" si="1"/>
        <v>63800</v>
      </c>
      <c r="H50" s="17">
        <f>D50:D115-E50:E115</f>
        <v>127600</v>
      </c>
      <c r="I50" s="16" t="s">
        <v>2</v>
      </c>
      <c r="J50" s="3" t="s">
        <v>3</v>
      </c>
    </row>
    <row r="51" spans="1:10" ht="15.75" x14ac:dyDescent="0.25">
      <c r="A51" s="15">
        <v>49</v>
      </c>
      <c r="B51" s="16" t="s">
        <v>98</v>
      </c>
      <c r="C51" s="16" t="s">
        <v>99</v>
      </c>
      <c r="D51" s="17">
        <v>294900</v>
      </c>
      <c r="E51" s="17">
        <v>140000</v>
      </c>
      <c r="F51" s="17">
        <f t="shared" si="0"/>
        <v>70000</v>
      </c>
      <c r="G51" s="17">
        <f t="shared" si="1"/>
        <v>70000</v>
      </c>
      <c r="H51" s="17">
        <f>D51:D115-E51:E115</f>
        <v>154900</v>
      </c>
      <c r="I51" s="16" t="s">
        <v>2</v>
      </c>
      <c r="J51" s="3" t="s">
        <v>3</v>
      </c>
    </row>
    <row r="52" spans="1:10" ht="15.75" x14ac:dyDescent="0.25">
      <c r="A52" s="15">
        <v>50</v>
      </c>
      <c r="B52" s="16" t="s">
        <v>100</v>
      </c>
      <c r="C52" s="16" t="s">
        <v>101</v>
      </c>
      <c r="D52" s="17">
        <v>280400</v>
      </c>
      <c r="E52" s="17">
        <v>140000</v>
      </c>
      <c r="F52" s="17">
        <f t="shared" si="0"/>
        <v>70000</v>
      </c>
      <c r="G52" s="17">
        <f t="shared" si="1"/>
        <v>70000</v>
      </c>
      <c r="H52" s="17">
        <f>D52:D115-E52:E115</f>
        <v>140400</v>
      </c>
      <c r="I52" s="16" t="s">
        <v>2</v>
      </c>
      <c r="J52" s="3" t="s">
        <v>3</v>
      </c>
    </row>
    <row r="53" spans="1:10" ht="15.75" x14ac:dyDescent="0.25">
      <c r="A53" s="15">
        <v>51</v>
      </c>
      <c r="B53" s="16" t="s">
        <v>102</v>
      </c>
      <c r="C53" s="16" t="s">
        <v>103</v>
      </c>
      <c r="D53" s="17">
        <v>280400</v>
      </c>
      <c r="E53" s="17">
        <v>140000</v>
      </c>
      <c r="F53" s="17">
        <f t="shared" si="0"/>
        <v>70000</v>
      </c>
      <c r="G53" s="17">
        <f t="shared" si="1"/>
        <v>70000</v>
      </c>
      <c r="H53" s="17">
        <f>D53:D115-E53:E115</f>
        <v>140400</v>
      </c>
      <c r="I53" s="16" t="s">
        <v>2</v>
      </c>
      <c r="J53" s="3" t="s">
        <v>3</v>
      </c>
    </row>
    <row r="54" spans="1:10" ht="15.75" x14ac:dyDescent="0.25">
      <c r="A54" s="15">
        <v>52</v>
      </c>
      <c r="B54" s="16" t="s">
        <v>104</v>
      </c>
      <c r="C54" s="16" t="s">
        <v>105</v>
      </c>
      <c r="D54" s="17">
        <v>284700</v>
      </c>
      <c r="E54" s="17">
        <v>140000</v>
      </c>
      <c r="F54" s="17">
        <f t="shared" si="0"/>
        <v>70000</v>
      </c>
      <c r="G54" s="17">
        <f t="shared" si="1"/>
        <v>70000</v>
      </c>
      <c r="H54" s="17">
        <f>D54:D115-E54:E115</f>
        <v>144700</v>
      </c>
      <c r="I54" s="16" t="s">
        <v>2</v>
      </c>
      <c r="J54" s="3" t="s">
        <v>3</v>
      </c>
    </row>
    <row r="55" spans="1:10" ht="15.75" x14ac:dyDescent="0.25">
      <c r="A55" s="15">
        <v>53</v>
      </c>
      <c r="B55" s="16" t="s">
        <v>106</v>
      </c>
      <c r="C55" s="16" t="s">
        <v>107</v>
      </c>
      <c r="D55" s="17">
        <v>278450</v>
      </c>
      <c r="E55" s="17">
        <v>139225</v>
      </c>
      <c r="F55" s="17">
        <f t="shared" si="0"/>
        <v>69612.5</v>
      </c>
      <c r="G55" s="17">
        <f t="shared" si="1"/>
        <v>69612.5</v>
      </c>
      <c r="H55" s="17">
        <f>D55:D115-E55:E115</f>
        <v>139225</v>
      </c>
      <c r="I55" s="16" t="s">
        <v>2</v>
      </c>
      <c r="J55" s="3" t="s">
        <v>3</v>
      </c>
    </row>
    <row r="56" spans="1:10" ht="15.75" x14ac:dyDescent="0.25">
      <c r="A56" s="15">
        <v>54</v>
      </c>
      <c r="B56" s="16" t="s">
        <v>108</v>
      </c>
      <c r="C56" s="16" t="s">
        <v>109</v>
      </c>
      <c r="D56" s="17">
        <v>281310</v>
      </c>
      <c r="E56" s="17">
        <v>140000</v>
      </c>
      <c r="F56" s="17">
        <f t="shared" si="0"/>
        <v>70000</v>
      </c>
      <c r="G56" s="17">
        <f t="shared" si="1"/>
        <v>70000</v>
      </c>
      <c r="H56" s="17">
        <f>D56:D115-E56:E115</f>
        <v>141310</v>
      </c>
      <c r="I56" s="16" t="s">
        <v>2</v>
      </c>
      <c r="J56" s="3" t="s">
        <v>3</v>
      </c>
    </row>
    <row r="57" spans="1:10" ht="15.75" x14ac:dyDescent="0.25">
      <c r="A57" s="15">
        <v>55</v>
      </c>
      <c r="B57" s="16" t="s">
        <v>110</v>
      </c>
      <c r="C57" s="16" t="s">
        <v>111</v>
      </c>
      <c r="D57" s="17">
        <v>290410</v>
      </c>
      <c r="E57" s="17">
        <v>140000</v>
      </c>
      <c r="F57" s="17">
        <f t="shared" si="0"/>
        <v>70000</v>
      </c>
      <c r="G57" s="17">
        <f t="shared" si="1"/>
        <v>70000</v>
      </c>
      <c r="H57" s="17">
        <f>D57:D115-E57:E115</f>
        <v>150410</v>
      </c>
      <c r="I57" s="16" t="s">
        <v>2</v>
      </c>
      <c r="J57" s="3" t="s">
        <v>3</v>
      </c>
    </row>
    <row r="58" spans="1:10" ht="15.75" x14ac:dyDescent="0.25">
      <c r="A58" s="15">
        <v>56</v>
      </c>
      <c r="B58" s="16" t="s">
        <v>112</v>
      </c>
      <c r="C58" s="16" t="s">
        <v>113</v>
      </c>
      <c r="D58" s="17">
        <v>410743</v>
      </c>
      <c r="E58" s="17">
        <v>140000</v>
      </c>
      <c r="F58" s="17">
        <f t="shared" si="0"/>
        <v>70000</v>
      </c>
      <c r="G58" s="17">
        <f t="shared" si="1"/>
        <v>70000</v>
      </c>
      <c r="H58" s="17">
        <f>D58:D115-E58:E115</f>
        <v>270743</v>
      </c>
      <c r="I58" s="16" t="s">
        <v>2</v>
      </c>
      <c r="J58" s="3" t="s">
        <v>3</v>
      </c>
    </row>
    <row r="59" spans="1:10" ht="15.75" x14ac:dyDescent="0.25">
      <c r="A59" s="15">
        <v>57</v>
      </c>
      <c r="B59" s="16" t="s">
        <v>114</v>
      </c>
      <c r="C59" s="16" t="s">
        <v>115</v>
      </c>
      <c r="D59" s="17">
        <v>276500</v>
      </c>
      <c r="E59" s="17">
        <v>138250</v>
      </c>
      <c r="F59" s="17">
        <f t="shared" si="0"/>
        <v>69125</v>
      </c>
      <c r="G59" s="17">
        <f t="shared" si="1"/>
        <v>69125</v>
      </c>
      <c r="H59" s="17">
        <f>D59:D115-E59:E115</f>
        <v>138250</v>
      </c>
      <c r="I59" s="16" t="s">
        <v>2</v>
      </c>
      <c r="J59" s="3" t="s">
        <v>3</v>
      </c>
    </row>
    <row r="60" spans="1:10" ht="15.75" x14ac:dyDescent="0.25">
      <c r="A60" s="15">
        <v>58</v>
      </c>
      <c r="B60" s="16" t="s">
        <v>116</v>
      </c>
      <c r="C60" s="16" t="s">
        <v>117</v>
      </c>
      <c r="D60" s="17">
        <v>280300</v>
      </c>
      <c r="E60" s="17">
        <v>140000</v>
      </c>
      <c r="F60" s="17">
        <f t="shared" si="0"/>
        <v>70000</v>
      </c>
      <c r="G60" s="17">
        <f t="shared" si="1"/>
        <v>70000</v>
      </c>
      <c r="H60" s="17">
        <f>D60:D115-E60:E115</f>
        <v>140300</v>
      </c>
      <c r="I60" s="16" t="s">
        <v>2</v>
      </c>
      <c r="J60" s="3" t="s">
        <v>3</v>
      </c>
    </row>
    <row r="61" spans="1:10" ht="15.75" x14ac:dyDescent="0.25">
      <c r="A61" s="15">
        <v>59</v>
      </c>
      <c r="B61" s="16" t="s">
        <v>118</v>
      </c>
      <c r="C61" s="16" t="s">
        <v>119</v>
      </c>
      <c r="D61" s="17">
        <v>286100</v>
      </c>
      <c r="E61" s="17">
        <v>140000</v>
      </c>
      <c r="F61" s="17">
        <f t="shared" si="0"/>
        <v>70000</v>
      </c>
      <c r="G61" s="17">
        <f t="shared" si="1"/>
        <v>70000</v>
      </c>
      <c r="H61" s="17">
        <f>D61:D115-E61:E115</f>
        <v>146100</v>
      </c>
      <c r="I61" s="16" t="s">
        <v>2</v>
      </c>
      <c r="J61" s="3" t="s">
        <v>3</v>
      </c>
    </row>
    <row r="62" spans="1:10" ht="15.75" x14ac:dyDescent="0.25">
      <c r="A62" s="15">
        <v>60</v>
      </c>
      <c r="B62" s="16" t="s">
        <v>120</v>
      </c>
      <c r="C62" s="16" t="s">
        <v>121</v>
      </c>
      <c r="D62" s="17">
        <v>289586</v>
      </c>
      <c r="E62" s="17">
        <v>140000</v>
      </c>
      <c r="F62" s="17">
        <f t="shared" si="0"/>
        <v>70000</v>
      </c>
      <c r="G62" s="17">
        <f t="shared" si="1"/>
        <v>70000</v>
      </c>
      <c r="H62" s="17">
        <f>D62:D115-E62:E115</f>
        <v>149586</v>
      </c>
      <c r="I62" s="16" t="s">
        <v>2</v>
      </c>
      <c r="J62" s="3" t="s">
        <v>3</v>
      </c>
    </row>
    <row r="63" spans="1:10" ht="15.75" x14ac:dyDescent="0.25">
      <c r="A63" s="15">
        <v>61</v>
      </c>
      <c r="B63" s="16" t="s">
        <v>122</v>
      </c>
      <c r="C63" s="16" t="s">
        <v>123</v>
      </c>
      <c r="D63" s="17">
        <v>215700</v>
      </c>
      <c r="E63" s="17">
        <v>107850</v>
      </c>
      <c r="F63" s="17">
        <f t="shared" si="0"/>
        <v>53925</v>
      </c>
      <c r="G63" s="17">
        <f t="shared" si="1"/>
        <v>53925</v>
      </c>
      <c r="H63" s="17">
        <f>D63:D115-E63:E115</f>
        <v>107850</v>
      </c>
      <c r="I63" s="16" t="s">
        <v>2</v>
      </c>
      <c r="J63" s="3" t="s">
        <v>3</v>
      </c>
    </row>
    <row r="64" spans="1:10" ht="15.75" x14ac:dyDescent="0.25">
      <c r="A64" s="15">
        <v>62</v>
      </c>
      <c r="B64" s="16" t="s">
        <v>124</v>
      </c>
      <c r="C64" s="16" t="s">
        <v>125</v>
      </c>
      <c r="D64" s="17">
        <v>282600</v>
      </c>
      <c r="E64" s="17">
        <v>140000</v>
      </c>
      <c r="F64" s="17">
        <f t="shared" si="0"/>
        <v>70000</v>
      </c>
      <c r="G64" s="17">
        <f t="shared" si="1"/>
        <v>70000</v>
      </c>
      <c r="H64" s="17">
        <f>D64:D115-E64:E115</f>
        <v>142600</v>
      </c>
      <c r="I64" s="16" t="s">
        <v>2</v>
      </c>
      <c r="J64" s="3" t="s">
        <v>3</v>
      </c>
    </row>
    <row r="65" spans="1:10" ht="15.75" x14ac:dyDescent="0.25">
      <c r="A65" s="15">
        <v>63</v>
      </c>
      <c r="B65" s="16" t="s">
        <v>126</v>
      </c>
      <c r="C65" s="16" t="s">
        <v>127</v>
      </c>
      <c r="D65" s="17">
        <v>128300</v>
      </c>
      <c r="E65" s="17">
        <v>64150</v>
      </c>
      <c r="F65" s="17">
        <f t="shared" si="0"/>
        <v>32075</v>
      </c>
      <c r="G65" s="17">
        <f t="shared" si="1"/>
        <v>32075</v>
      </c>
      <c r="H65" s="17">
        <f>D65:D115-E65:E115</f>
        <v>64150</v>
      </c>
      <c r="I65" s="16" t="s">
        <v>2</v>
      </c>
      <c r="J65" s="3" t="s">
        <v>3</v>
      </c>
    </row>
    <row r="66" spans="1:10" ht="15.75" x14ac:dyDescent="0.25">
      <c r="A66" s="15">
        <v>64</v>
      </c>
      <c r="B66" s="16" t="s">
        <v>128</v>
      </c>
      <c r="C66" s="16" t="s">
        <v>129</v>
      </c>
      <c r="D66" s="17">
        <v>280500</v>
      </c>
      <c r="E66" s="17">
        <v>140000</v>
      </c>
      <c r="F66" s="17">
        <f t="shared" si="0"/>
        <v>70000</v>
      </c>
      <c r="G66" s="17">
        <f t="shared" si="1"/>
        <v>70000</v>
      </c>
      <c r="H66" s="17">
        <f>D66:D115-E66:E115</f>
        <v>140500</v>
      </c>
      <c r="I66" s="16" t="s">
        <v>2</v>
      </c>
      <c r="J66" s="3" t="s">
        <v>3</v>
      </c>
    </row>
    <row r="67" spans="1:10" ht="15.75" x14ac:dyDescent="0.25">
      <c r="A67" s="15">
        <v>65</v>
      </c>
      <c r="B67" s="16" t="s">
        <v>130</v>
      </c>
      <c r="C67" s="16" t="s">
        <v>131</v>
      </c>
      <c r="D67" s="17">
        <v>341000</v>
      </c>
      <c r="E67" s="17">
        <v>140000</v>
      </c>
      <c r="F67" s="17">
        <f t="shared" si="0"/>
        <v>70000</v>
      </c>
      <c r="G67" s="17">
        <f t="shared" si="1"/>
        <v>70000</v>
      </c>
      <c r="H67" s="17">
        <f>D67:D115-E67:E115</f>
        <v>201000</v>
      </c>
      <c r="I67" s="16" t="s">
        <v>2</v>
      </c>
      <c r="J67" s="3" t="s">
        <v>3</v>
      </c>
    </row>
    <row r="68" spans="1:10" ht="15.75" x14ac:dyDescent="0.25">
      <c r="A68" s="15">
        <v>66</v>
      </c>
      <c r="B68" s="16" t="s">
        <v>132</v>
      </c>
      <c r="C68" s="16" t="s">
        <v>133</v>
      </c>
      <c r="D68" s="17">
        <v>315400</v>
      </c>
      <c r="E68" s="17">
        <v>140000</v>
      </c>
      <c r="F68" s="17">
        <f t="shared" si="0"/>
        <v>70000</v>
      </c>
      <c r="G68" s="17">
        <f t="shared" si="1"/>
        <v>70000</v>
      </c>
      <c r="H68" s="17">
        <f>D68:D115-E68:E115</f>
        <v>175400</v>
      </c>
      <c r="I68" s="16" t="s">
        <v>2</v>
      </c>
      <c r="J68" s="3" t="s">
        <v>3</v>
      </c>
    </row>
    <row r="69" spans="1:10" ht="15.75" x14ac:dyDescent="0.25">
      <c r="A69" s="15">
        <v>67</v>
      </c>
      <c r="B69" s="16" t="s">
        <v>134</v>
      </c>
      <c r="C69" s="16" t="s">
        <v>135</v>
      </c>
      <c r="D69" s="17">
        <v>299600</v>
      </c>
      <c r="E69" s="17">
        <v>140000</v>
      </c>
      <c r="F69" s="17">
        <f t="shared" si="0"/>
        <v>70000</v>
      </c>
      <c r="G69" s="17">
        <f t="shared" si="1"/>
        <v>70000</v>
      </c>
      <c r="H69" s="17">
        <f>D69:D115-E69:E115</f>
        <v>159600</v>
      </c>
      <c r="I69" s="16" t="s">
        <v>2</v>
      </c>
      <c r="J69" s="3" t="s">
        <v>3</v>
      </c>
    </row>
    <row r="70" spans="1:10" ht="15.75" x14ac:dyDescent="0.25">
      <c r="A70" s="15">
        <v>68</v>
      </c>
      <c r="B70" s="16" t="s">
        <v>136</v>
      </c>
      <c r="C70" s="16" t="s">
        <v>137</v>
      </c>
      <c r="D70" s="17">
        <v>282600</v>
      </c>
      <c r="E70" s="17">
        <v>140000</v>
      </c>
      <c r="F70" s="17">
        <f t="shared" si="0"/>
        <v>70000</v>
      </c>
      <c r="G70" s="17">
        <f t="shared" si="1"/>
        <v>70000</v>
      </c>
      <c r="H70" s="17">
        <f>D70:D115-E70:E115</f>
        <v>142600</v>
      </c>
      <c r="I70" s="16" t="s">
        <v>2</v>
      </c>
      <c r="J70" s="3" t="s">
        <v>3</v>
      </c>
    </row>
    <row r="71" spans="1:10" ht="15.75" x14ac:dyDescent="0.25">
      <c r="A71" s="15">
        <v>69</v>
      </c>
      <c r="B71" s="16" t="s">
        <v>138</v>
      </c>
      <c r="C71" s="16" t="s">
        <v>139</v>
      </c>
      <c r="D71" s="17">
        <v>262822</v>
      </c>
      <c r="E71" s="17">
        <v>131411</v>
      </c>
      <c r="F71" s="17">
        <f t="shared" si="0"/>
        <v>65705.5</v>
      </c>
      <c r="G71" s="17">
        <f t="shared" si="1"/>
        <v>65705.5</v>
      </c>
      <c r="H71" s="17">
        <f>D71:D115-E71:E115</f>
        <v>131411</v>
      </c>
      <c r="I71" s="16" t="s">
        <v>2</v>
      </c>
      <c r="J71" s="3" t="s">
        <v>3</v>
      </c>
    </row>
    <row r="72" spans="1:10" ht="15.75" x14ac:dyDescent="0.25">
      <c r="A72" s="15">
        <v>70</v>
      </c>
      <c r="B72" s="16" t="s">
        <v>140</v>
      </c>
      <c r="C72" s="16" t="s">
        <v>141</v>
      </c>
      <c r="D72" s="17">
        <v>283860</v>
      </c>
      <c r="E72" s="17">
        <v>140000</v>
      </c>
      <c r="F72" s="17">
        <f t="shared" si="0"/>
        <v>70000</v>
      </c>
      <c r="G72" s="17">
        <f t="shared" si="1"/>
        <v>70000</v>
      </c>
      <c r="H72" s="17">
        <f>D72:D115-E72:E115</f>
        <v>143860</v>
      </c>
      <c r="I72" s="16" t="s">
        <v>2</v>
      </c>
      <c r="J72" s="3" t="s">
        <v>3</v>
      </c>
    </row>
    <row r="73" spans="1:10" ht="15.75" x14ac:dyDescent="0.25">
      <c r="A73" s="15">
        <v>71</v>
      </c>
      <c r="B73" s="16" t="s">
        <v>142</v>
      </c>
      <c r="C73" s="16" t="s">
        <v>143</v>
      </c>
      <c r="D73" s="17">
        <v>280500</v>
      </c>
      <c r="E73" s="17">
        <v>140000</v>
      </c>
      <c r="F73" s="17">
        <f t="shared" si="0"/>
        <v>70000</v>
      </c>
      <c r="G73" s="17">
        <f t="shared" ref="G73:G113" si="2">F73</f>
        <v>70000</v>
      </c>
      <c r="H73" s="17">
        <f>D73:D115-E73:E115</f>
        <v>140500</v>
      </c>
      <c r="I73" s="16" t="s">
        <v>2</v>
      </c>
      <c r="J73" s="3" t="s">
        <v>3</v>
      </c>
    </row>
    <row r="74" spans="1:10" ht="15.75" x14ac:dyDescent="0.25">
      <c r="A74" s="15">
        <v>72</v>
      </c>
      <c r="B74" s="16" t="s">
        <v>144</v>
      </c>
      <c r="C74" s="16" t="s">
        <v>145</v>
      </c>
      <c r="D74" s="17">
        <v>339450</v>
      </c>
      <c r="E74" s="17">
        <v>140000</v>
      </c>
      <c r="F74" s="17">
        <f t="shared" si="0"/>
        <v>70000</v>
      </c>
      <c r="G74" s="17">
        <f t="shared" si="2"/>
        <v>70000</v>
      </c>
      <c r="H74" s="17">
        <f>D74:D115-E74:E115</f>
        <v>199450</v>
      </c>
      <c r="I74" s="16" t="s">
        <v>2</v>
      </c>
      <c r="J74" s="3" t="s">
        <v>3</v>
      </c>
    </row>
    <row r="75" spans="1:10" ht="15.75" x14ac:dyDescent="0.25">
      <c r="A75" s="15">
        <v>73</v>
      </c>
      <c r="B75" s="16" t="s">
        <v>146</v>
      </c>
      <c r="C75" s="16" t="s">
        <v>147</v>
      </c>
      <c r="D75" s="17">
        <v>275320</v>
      </c>
      <c r="E75" s="17">
        <v>137660</v>
      </c>
      <c r="F75" s="17">
        <f t="shared" ref="F75:F113" si="3">E75/2</f>
        <v>68830</v>
      </c>
      <c r="G75" s="17">
        <f t="shared" si="2"/>
        <v>68830</v>
      </c>
      <c r="H75" s="17">
        <f>D75:D115-E75:E115</f>
        <v>137660</v>
      </c>
      <c r="I75" s="16" t="s">
        <v>2</v>
      </c>
      <c r="J75" s="3" t="s">
        <v>3</v>
      </c>
    </row>
    <row r="76" spans="1:10" ht="15.75" x14ac:dyDescent="0.25">
      <c r="A76" s="15">
        <v>74</v>
      </c>
      <c r="B76" s="16" t="s">
        <v>148</v>
      </c>
      <c r="C76" s="16" t="s">
        <v>149</v>
      </c>
      <c r="D76" s="17">
        <v>289400</v>
      </c>
      <c r="E76" s="17">
        <v>140000</v>
      </c>
      <c r="F76" s="17">
        <f t="shared" si="3"/>
        <v>70000</v>
      </c>
      <c r="G76" s="17">
        <f t="shared" si="2"/>
        <v>70000</v>
      </c>
      <c r="H76" s="17">
        <f>D76:D115-E76:E115</f>
        <v>149400</v>
      </c>
      <c r="I76" s="16" t="s">
        <v>2</v>
      </c>
      <c r="J76" s="3" t="s">
        <v>3</v>
      </c>
    </row>
    <row r="77" spans="1:10" ht="15.75" x14ac:dyDescent="0.25">
      <c r="A77" s="15">
        <v>75</v>
      </c>
      <c r="B77" s="16" t="s">
        <v>150</v>
      </c>
      <c r="C77" s="16" t="s">
        <v>151</v>
      </c>
      <c r="D77" s="17">
        <v>369900</v>
      </c>
      <c r="E77" s="17">
        <v>140000</v>
      </c>
      <c r="F77" s="17">
        <f t="shared" si="3"/>
        <v>70000</v>
      </c>
      <c r="G77" s="17">
        <f t="shared" si="2"/>
        <v>70000</v>
      </c>
      <c r="H77" s="17">
        <f>D77:D115-E77:E115</f>
        <v>229900</v>
      </c>
      <c r="I77" s="16" t="s">
        <v>2</v>
      </c>
      <c r="J77" s="3" t="s">
        <v>3</v>
      </c>
    </row>
    <row r="78" spans="1:10" ht="15.75" x14ac:dyDescent="0.25">
      <c r="A78" s="15">
        <v>76</v>
      </c>
      <c r="B78" s="16" t="s">
        <v>152</v>
      </c>
      <c r="C78" s="16" t="s">
        <v>153</v>
      </c>
      <c r="D78" s="17">
        <v>526000</v>
      </c>
      <c r="E78" s="17">
        <v>140000</v>
      </c>
      <c r="F78" s="17">
        <f t="shared" si="3"/>
        <v>70000</v>
      </c>
      <c r="G78" s="17">
        <f t="shared" si="2"/>
        <v>70000</v>
      </c>
      <c r="H78" s="17">
        <f>D78:D115-E78:E115</f>
        <v>386000</v>
      </c>
      <c r="I78" s="16" t="s">
        <v>2</v>
      </c>
      <c r="J78" s="3" t="s">
        <v>3</v>
      </c>
    </row>
    <row r="79" spans="1:10" ht="15.75" x14ac:dyDescent="0.25">
      <c r="A79" s="15">
        <v>77</v>
      </c>
      <c r="B79" s="16" t="s">
        <v>154</v>
      </c>
      <c r="C79" s="16" t="s">
        <v>155</v>
      </c>
      <c r="D79" s="17">
        <v>224000</v>
      </c>
      <c r="E79" s="17">
        <v>112000</v>
      </c>
      <c r="F79" s="17">
        <f t="shared" si="3"/>
        <v>56000</v>
      </c>
      <c r="G79" s="17">
        <f t="shared" si="2"/>
        <v>56000</v>
      </c>
      <c r="H79" s="17">
        <f>D79:D115-E79:E115</f>
        <v>112000</v>
      </c>
      <c r="I79" s="16" t="s">
        <v>2</v>
      </c>
      <c r="J79" s="3" t="s">
        <v>3</v>
      </c>
    </row>
    <row r="80" spans="1:10" ht="15.75" x14ac:dyDescent="0.25">
      <c r="A80" s="15">
        <v>78</v>
      </c>
      <c r="B80" s="16" t="s">
        <v>156</v>
      </c>
      <c r="C80" s="16" t="s">
        <v>157</v>
      </c>
      <c r="D80" s="17">
        <v>281200</v>
      </c>
      <c r="E80" s="17">
        <v>140000</v>
      </c>
      <c r="F80" s="17">
        <f t="shared" si="3"/>
        <v>70000</v>
      </c>
      <c r="G80" s="17">
        <f t="shared" si="2"/>
        <v>70000</v>
      </c>
      <c r="H80" s="17">
        <f>D80:D115-E80:E115</f>
        <v>141200</v>
      </c>
      <c r="I80" s="16" t="s">
        <v>2</v>
      </c>
      <c r="J80" s="3" t="s">
        <v>3</v>
      </c>
    </row>
    <row r="81" spans="1:10" ht="15.75" x14ac:dyDescent="0.25">
      <c r="A81" s="15">
        <v>79</v>
      </c>
      <c r="B81" s="16" t="s">
        <v>158</v>
      </c>
      <c r="C81" s="16" t="s">
        <v>159</v>
      </c>
      <c r="D81" s="17">
        <v>280200</v>
      </c>
      <c r="E81" s="17">
        <v>140000</v>
      </c>
      <c r="F81" s="17">
        <f t="shared" si="3"/>
        <v>70000</v>
      </c>
      <c r="G81" s="17">
        <f t="shared" si="2"/>
        <v>70000</v>
      </c>
      <c r="H81" s="17">
        <f>D81:D115-E81:E115</f>
        <v>140200</v>
      </c>
      <c r="I81" s="16" t="s">
        <v>2</v>
      </c>
      <c r="J81" s="3" t="s">
        <v>3</v>
      </c>
    </row>
    <row r="82" spans="1:10" x14ac:dyDescent="0.25">
      <c r="A82" s="15">
        <v>80</v>
      </c>
      <c r="B82" s="16" t="s">
        <v>160</v>
      </c>
      <c r="C82" s="16" t="s">
        <v>161</v>
      </c>
      <c r="D82" s="17">
        <v>243700</v>
      </c>
      <c r="E82" s="17">
        <v>121850</v>
      </c>
      <c r="F82" s="17">
        <f t="shared" si="3"/>
        <v>60925</v>
      </c>
      <c r="G82" s="17">
        <f t="shared" si="2"/>
        <v>60925</v>
      </c>
      <c r="H82" s="17">
        <f>D82:D115-E82:E115</f>
        <v>121850</v>
      </c>
      <c r="I82" s="16" t="s">
        <v>2</v>
      </c>
      <c r="J82" s="4" t="s">
        <v>162</v>
      </c>
    </row>
    <row r="83" spans="1:10" x14ac:dyDescent="0.25">
      <c r="A83" s="15">
        <v>81</v>
      </c>
      <c r="B83" s="16" t="s">
        <v>163</v>
      </c>
      <c r="C83" s="16" t="s">
        <v>164</v>
      </c>
      <c r="D83" s="17">
        <v>278680</v>
      </c>
      <c r="E83" s="17">
        <v>139340</v>
      </c>
      <c r="F83" s="17">
        <f t="shared" si="3"/>
        <v>69670</v>
      </c>
      <c r="G83" s="17">
        <f t="shared" si="2"/>
        <v>69670</v>
      </c>
      <c r="H83" s="17">
        <f>D83:D115-E83:E115</f>
        <v>139340</v>
      </c>
      <c r="I83" s="16" t="s">
        <v>2</v>
      </c>
      <c r="J83" s="4" t="s">
        <v>165</v>
      </c>
    </row>
    <row r="84" spans="1:10" x14ac:dyDescent="0.25">
      <c r="A84" s="15">
        <v>82</v>
      </c>
      <c r="B84" s="16" t="s">
        <v>166</v>
      </c>
      <c r="C84" s="16" t="s">
        <v>167</v>
      </c>
      <c r="D84" s="17">
        <v>293820</v>
      </c>
      <c r="E84" s="17">
        <v>140000</v>
      </c>
      <c r="F84" s="17">
        <f t="shared" si="3"/>
        <v>70000</v>
      </c>
      <c r="G84" s="17">
        <f t="shared" si="2"/>
        <v>70000</v>
      </c>
      <c r="H84" s="17">
        <f>D84:D115-E84:E115</f>
        <v>153820</v>
      </c>
      <c r="I84" s="16" t="s">
        <v>2</v>
      </c>
      <c r="J84" s="4" t="s">
        <v>168</v>
      </c>
    </row>
    <row r="85" spans="1:10" x14ac:dyDescent="0.25">
      <c r="A85" s="15">
        <v>83</v>
      </c>
      <c r="B85" s="16" t="s">
        <v>169</v>
      </c>
      <c r="C85" s="16" t="s">
        <v>170</v>
      </c>
      <c r="D85" s="17">
        <v>90860</v>
      </c>
      <c r="E85" s="17">
        <v>45430</v>
      </c>
      <c r="F85" s="17">
        <f t="shared" si="3"/>
        <v>22715</v>
      </c>
      <c r="G85" s="17">
        <f t="shared" si="2"/>
        <v>22715</v>
      </c>
      <c r="H85" s="17">
        <f>D85:D115-E85:E115</f>
        <v>45430</v>
      </c>
      <c r="I85" s="16" t="s">
        <v>2</v>
      </c>
      <c r="J85" s="4" t="s">
        <v>168</v>
      </c>
    </row>
    <row r="86" spans="1:10" x14ac:dyDescent="0.25">
      <c r="A86" s="15">
        <v>84</v>
      </c>
      <c r="B86" s="16" t="s">
        <v>171</v>
      </c>
      <c r="C86" s="16" t="s">
        <v>172</v>
      </c>
      <c r="D86" s="17">
        <v>324500</v>
      </c>
      <c r="E86" s="17">
        <v>140000</v>
      </c>
      <c r="F86" s="17">
        <f t="shared" si="3"/>
        <v>70000</v>
      </c>
      <c r="G86" s="17">
        <f t="shared" si="2"/>
        <v>70000</v>
      </c>
      <c r="H86" s="17">
        <f>D86:D115-E86:E115</f>
        <v>184500</v>
      </c>
      <c r="I86" s="16" t="s">
        <v>2</v>
      </c>
      <c r="J86" s="4" t="s">
        <v>168</v>
      </c>
    </row>
    <row r="87" spans="1:10" x14ac:dyDescent="0.25">
      <c r="A87" s="15">
        <v>85</v>
      </c>
      <c r="B87" s="16" t="s">
        <v>136</v>
      </c>
      <c r="C87" s="16" t="s">
        <v>173</v>
      </c>
      <c r="D87" s="17">
        <v>429520</v>
      </c>
      <c r="E87" s="17">
        <v>140000</v>
      </c>
      <c r="F87" s="17">
        <f t="shared" si="3"/>
        <v>70000</v>
      </c>
      <c r="G87" s="17">
        <f t="shared" si="2"/>
        <v>70000</v>
      </c>
      <c r="H87" s="17">
        <f>D87:D115-E87:E115</f>
        <v>289520</v>
      </c>
      <c r="I87" s="16" t="s">
        <v>2</v>
      </c>
      <c r="J87" s="4" t="s">
        <v>168</v>
      </c>
    </row>
    <row r="88" spans="1:10" x14ac:dyDescent="0.25">
      <c r="A88" s="15">
        <v>86</v>
      </c>
      <c r="B88" s="16" t="s">
        <v>174</v>
      </c>
      <c r="C88" s="16" t="s">
        <v>175</v>
      </c>
      <c r="D88" s="17">
        <v>218300</v>
      </c>
      <c r="E88" s="17">
        <v>109150</v>
      </c>
      <c r="F88" s="17">
        <f t="shared" si="3"/>
        <v>54575</v>
      </c>
      <c r="G88" s="17">
        <f t="shared" si="2"/>
        <v>54575</v>
      </c>
      <c r="H88" s="17">
        <f>D88:D115-E88:E115</f>
        <v>109150</v>
      </c>
      <c r="I88" s="16" t="s">
        <v>2</v>
      </c>
      <c r="J88" s="4" t="s">
        <v>168</v>
      </c>
    </row>
    <row r="89" spans="1:10" x14ac:dyDescent="0.25">
      <c r="A89" s="15">
        <v>87</v>
      </c>
      <c r="B89" s="16" t="s">
        <v>176</v>
      </c>
      <c r="C89" s="16" t="s">
        <v>177</v>
      </c>
      <c r="D89" s="17">
        <v>316000</v>
      </c>
      <c r="E89" s="17">
        <v>140000</v>
      </c>
      <c r="F89" s="17">
        <f t="shared" si="3"/>
        <v>70000</v>
      </c>
      <c r="G89" s="17">
        <f t="shared" si="2"/>
        <v>70000</v>
      </c>
      <c r="H89" s="17">
        <f>D89:D115-E89:E115</f>
        <v>176000</v>
      </c>
      <c r="I89" s="16" t="s">
        <v>2</v>
      </c>
      <c r="J89" s="4" t="s">
        <v>168</v>
      </c>
    </row>
    <row r="90" spans="1:10" x14ac:dyDescent="0.25">
      <c r="A90" s="15">
        <v>88</v>
      </c>
      <c r="B90" s="16" t="s">
        <v>178</v>
      </c>
      <c r="C90" s="16" t="s">
        <v>179</v>
      </c>
      <c r="D90" s="17">
        <v>486160</v>
      </c>
      <c r="E90" s="17">
        <v>140000</v>
      </c>
      <c r="F90" s="17">
        <f t="shared" si="3"/>
        <v>70000</v>
      </c>
      <c r="G90" s="17">
        <f t="shared" si="2"/>
        <v>70000</v>
      </c>
      <c r="H90" s="17">
        <f>D90:D115-E90:E115</f>
        <v>346160</v>
      </c>
      <c r="I90" s="16" t="s">
        <v>2</v>
      </c>
      <c r="J90" s="4" t="s">
        <v>168</v>
      </c>
    </row>
    <row r="91" spans="1:10" x14ac:dyDescent="0.25">
      <c r="A91" s="15">
        <v>89</v>
      </c>
      <c r="B91" s="16" t="s">
        <v>180</v>
      </c>
      <c r="C91" s="16" t="s">
        <v>181</v>
      </c>
      <c r="D91" s="17">
        <v>247800</v>
      </c>
      <c r="E91" s="17">
        <v>123900</v>
      </c>
      <c r="F91" s="17">
        <f t="shared" si="3"/>
        <v>61950</v>
      </c>
      <c r="G91" s="17">
        <f t="shared" si="2"/>
        <v>61950</v>
      </c>
      <c r="H91" s="17">
        <f>D91:D115-E91:E115</f>
        <v>123900</v>
      </c>
      <c r="I91" s="16" t="s">
        <v>2</v>
      </c>
      <c r="J91" s="4" t="s">
        <v>168</v>
      </c>
    </row>
    <row r="92" spans="1:10" x14ac:dyDescent="0.25">
      <c r="A92" s="15">
        <v>90</v>
      </c>
      <c r="B92" s="16" t="s">
        <v>182</v>
      </c>
      <c r="C92" s="16" t="s">
        <v>183</v>
      </c>
      <c r="D92" s="17">
        <v>129800</v>
      </c>
      <c r="E92" s="17">
        <v>64900</v>
      </c>
      <c r="F92" s="17">
        <f t="shared" si="3"/>
        <v>32450</v>
      </c>
      <c r="G92" s="17">
        <f t="shared" si="2"/>
        <v>32450</v>
      </c>
      <c r="H92" s="17">
        <f>D92:D115-E92:E115</f>
        <v>64900</v>
      </c>
      <c r="I92" s="16" t="s">
        <v>2</v>
      </c>
      <c r="J92" s="4" t="s">
        <v>168</v>
      </c>
    </row>
    <row r="93" spans="1:10" x14ac:dyDescent="0.25">
      <c r="A93" s="15">
        <v>91</v>
      </c>
      <c r="B93" s="16" t="s">
        <v>184</v>
      </c>
      <c r="C93" s="16" t="s">
        <v>185</v>
      </c>
      <c r="D93" s="17">
        <v>307390</v>
      </c>
      <c r="E93" s="17">
        <v>140000</v>
      </c>
      <c r="F93" s="17">
        <f t="shared" si="3"/>
        <v>70000</v>
      </c>
      <c r="G93" s="17">
        <f t="shared" si="2"/>
        <v>70000</v>
      </c>
      <c r="H93" s="17">
        <f>D93:D115-E93:E115</f>
        <v>167390</v>
      </c>
      <c r="I93" s="16" t="s">
        <v>2</v>
      </c>
      <c r="J93" s="4" t="s">
        <v>168</v>
      </c>
    </row>
    <row r="94" spans="1:10" x14ac:dyDescent="0.25">
      <c r="A94" s="15">
        <v>92</v>
      </c>
      <c r="B94" s="16" t="s">
        <v>186</v>
      </c>
      <c r="C94" s="16" t="s">
        <v>187</v>
      </c>
      <c r="D94" s="17">
        <v>284380</v>
      </c>
      <c r="E94" s="17">
        <v>140000</v>
      </c>
      <c r="F94" s="17">
        <f t="shared" si="3"/>
        <v>70000</v>
      </c>
      <c r="G94" s="17">
        <f t="shared" si="2"/>
        <v>70000</v>
      </c>
      <c r="H94" s="17">
        <f>D94:D115-E94:E115</f>
        <v>144380</v>
      </c>
      <c r="I94" s="16" t="s">
        <v>2</v>
      </c>
      <c r="J94" s="4" t="s">
        <v>168</v>
      </c>
    </row>
    <row r="95" spans="1:10" x14ac:dyDescent="0.25">
      <c r="A95" s="15">
        <v>93</v>
      </c>
      <c r="B95" s="16" t="s">
        <v>188</v>
      </c>
      <c r="C95" s="16" t="s">
        <v>189</v>
      </c>
      <c r="D95" s="17">
        <v>215940</v>
      </c>
      <c r="E95" s="17">
        <v>107970</v>
      </c>
      <c r="F95" s="17">
        <f t="shared" si="3"/>
        <v>53985</v>
      </c>
      <c r="G95" s="17">
        <f t="shared" si="2"/>
        <v>53985</v>
      </c>
      <c r="H95" s="17">
        <f>D95:D115-E95:E115</f>
        <v>107970</v>
      </c>
      <c r="I95" s="16" t="s">
        <v>2</v>
      </c>
      <c r="J95" s="4" t="s">
        <v>168</v>
      </c>
    </row>
    <row r="96" spans="1:10" x14ac:dyDescent="0.25">
      <c r="A96" s="15">
        <v>94</v>
      </c>
      <c r="B96" s="16" t="s">
        <v>190</v>
      </c>
      <c r="C96" s="16" t="s">
        <v>191</v>
      </c>
      <c r="D96" s="17">
        <v>417720</v>
      </c>
      <c r="E96" s="17">
        <v>140000</v>
      </c>
      <c r="F96" s="17">
        <f t="shared" si="3"/>
        <v>70000</v>
      </c>
      <c r="G96" s="17">
        <f t="shared" si="2"/>
        <v>70000</v>
      </c>
      <c r="H96" s="17">
        <f>D96:D115-E96:E115</f>
        <v>277720</v>
      </c>
      <c r="I96" s="16" t="s">
        <v>2</v>
      </c>
      <c r="J96" s="4" t="s">
        <v>168</v>
      </c>
    </row>
    <row r="97" spans="1:10" x14ac:dyDescent="0.25">
      <c r="A97" s="15">
        <v>95</v>
      </c>
      <c r="B97" s="16" t="s">
        <v>192</v>
      </c>
      <c r="C97" s="16" t="s">
        <v>193</v>
      </c>
      <c r="D97" s="17">
        <v>277772</v>
      </c>
      <c r="E97" s="17">
        <v>138886</v>
      </c>
      <c r="F97" s="17">
        <f t="shared" si="3"/>
        <v>69443</v>
      </c>
      <c r="G97" s="17">
        <f t="shared" si="2"/>
        <v>69443</v>
      </c>
      <c r="H97" s="17">
        <f>D97:D115-E97:E115</f>
        <v>138886</v>
      </c>
      <c r="I97" s="16" t="s">
        <v>2</v>
      </c>
      <c r="J97" s="4" t="s">
        <v>194</v>
      </c>
    </row>
    <row r="98" spans="1:10" x14ac:dyDescent="0.25">
      <c r="A98" s="15">
        <v>96</v>
      </c>
      <c r="B98" s="16" t="s">
        <v>195</v>
      </c>
      <c r="C98" s="16" t="s">
        <v>196</v>
      </c>
      <c r="D98" s="17">
        <v>246391.06</v>
      </c>
      <c r="E98" s="17">
        <v>123196.03</v>
      </c>
      <c r="F98" s="17">
        <f t="shared" si="3"/>
        <v>61598.014999999999</v>
      </c>
      <c r="G98" s="17">
        <f t="shared" si="2"/>
        <v>61598.014999999999</v>
      </c>
      <c r="H98" s="17">
        <f>D98:D115-E98:E115</f>
        <v>123195.03</v>
      </c>
      <c r="I98" s="16" t="s">
        <v>2</v>
      </c>
      <c r="J98" s="4" t="s">
        <v>194</v>
      </c>
    </row>
    <row r="99" spans="1:10" x14ac:dyDescent="0.25">
      <c r="A99" s="15">
        <v>97</v>
      </c>
      <c r="B99" s="16" t="s">
        <v>197</v>
      </c>
      <c r="C99" s="16" t="s">
        <v>198</v>
      </c>
      <c r="D99" s="17">
        <v>307354.61</v>
      </c>
      <c r="E99" s="17">
        <v>140000</v>
      </c>
      <c r="F99" s="17">
        <f t="shared" si="3"/>
        <v>70000</v>
      </c>
      <c r="G99" s="17">
        <f t="shared" si="2"/>
        <v>70000</v>
      </c>
      <c r="H99" s="17">
        <f>D99:D115-E99:E115</f>
        <v>167354.60999999999</v>
      </c>
      <c r="I99" s="16" t="s">
        <v>2</v>
      </c>
      <c r="J99" s="4" t="s">
        <v>194</v>
      </c>
    </row>
    <row r="100" spans="1:10" x14ac:dyDescent="0.25">
      <c r="A100" s="15">
        <v>98</v>
      </c>
      <c r="B100" s="16" t="s">
        <v>199</v>
      </c>
      <c r="C100" s="16" t="s">
        <v>200</v>
      </c>
      <c r="D100" s="17">
        <v>264001.28000000003</v>
      </c>
      <c r="E100" s="17">
        <v>132000.64000000001</v>
      </c>
      <c r="F100" s="17">
        <f t="shared" si="3"/>
        <v>66000.320000000007</v>
      </c>
      <c r="G100" s="17">
        <f t="shared" si="2"/>
        <v>66000.320000000007</v>
      </c>
      <c r="H100" s="17">
        <f>D100:D115-E100:E115</f>
        <v>132000.64000000001</v>
      </c>
      <c r="I100" s="16" t="s">
        <v>2</v>
      </c>
      <c r="J100" s="4" t="s">
        <v>194</v>
      </c>
    </row>
    <row r="101" spans="1:10" x14ac:dyDescent="0.25">
      <c r="A101" s="15">
        <v>99</v>
      </c>
      <c r="B101" s="16" t="s">
        <v>201</v>
      </c>
      <c r="C101" s="16" t="s">
        <v>202</v>
      </c>
      <c r="D101" s="17">
        <v>506916.2</v>
      </c>
      <c r="E101" s="17">
        <v>140000</v>
      </c>
      <c r="F101" s="17">
        <f t="shared" si="3"/>
        <v>70000</v>
      </c>
      <c r="G101" s="17">
        <f t="shared" si="2"/>
        <v>70000</v>
      </c>
      <c r="H101" s="17">
        <f>D101:D115-E101:E115</f>
        <v>366916.2</v>
      </c>
      <c r="I101" s="16" t="s">
        <v>2</v>
      </c>
      <c r="J101" s="4" t="s">
        <v>194</v>
      </c>
    </row>
    <row r="102" spans="1:10" x14ac:dyDescent="0.25">
      <c r="A102" s="15">
        <v>100</v>
      </c>
      <c r="B102" s="16" t="s">
        <v>203</v>
      </c>
      <c r="C102" s="16" t="s">
        <v>204</v>
      </c>
      <c r="D102" s="17">
        <v>267037</v>
      </c>
      <c r="E102" s="17">
        <v>133518.5</v>
      </c>
      <c r="F102" s="17">
        <f t="shared" si="3"/>
        <v>66759.25</v>
      </c>
      <c r="G102" s="17">
        <f t="shared" si="2"/>
        <v>66759.25</v>
      </c>
      <c r="H102" s="17">
        <f>D102:D115-E102:E115</f>
        <v>133518.5</v>
      </c>
      <c r="I102" s="16" t="s">
        <v>2</v>
      </c>
      <c r="J102" s="4" t="s">
        <v>194</v>
      </c>
    </row>
    <row r="103" spans="1:10" x14ac:dyDescent="0.25">
      <c r="A103" s="15">
        <v>101</v>
      </c>
      <c r="B103" s="16" t="s">
        <v>205</v>
      </c>
      <c r="C103" s="16" t="s">
        <v>206</v>
      </c>
      <c r="D103" s="17">
        <v>244956.16</v>
      </c>
      <c r="E103" s="17">
        <v>122478.08</v>
      </c>
      <c r="F103" s="17">
        <f t="shared" si="3"/>
        <v>61239.040000000001</v>
      </c>
      <c r="G103" s="17">
        <f t="shared" si="2"/>
        <v>61239.040000000001</v>
      </c>
      <c r="H103" s="17">
        <f>D103:D115-E103:E115</f>
        <v>122478.08</v>
      </c>
      <c r="I103" s="16" t="s">
        <v>2</v>
      </c>
      <c r="J103" s="4" t="s">
        <v>194</v>
      </c>
    </row>
    <row r="104" spans="1:10" x14ac:dyDescent="0.25">
      <c r="A104" s="15">
        <v>102</v>
      </c>
      <c r="B104" s="16" t="s">
        <v>207</v>
      </c>
      <c r="C104" s="16" t="s">
        <v>208</v>
      </c>
      <c r="D104" s="17">
        <v>295493.13</v>
      </c>
      <c r="E104" s="17">
        <v>140000</v>
      </c>
      <c r="F104" s="17">
        <f t="shared" si="3"/>
        <v>70000</v>
      </c>
      <c r="G104" s="17">
        <f t="shared" si="2"/>
        <v>70000</v>
      </c>
      <c r="H104" s="17">
        <f>D104:D115-E104:E115</f>
        <v>155493.13</v>
      </c>
      <c r="I104" s="16" t="s">
        <v>2</v>
      </c>
      <c r="J104" s="4" t="s">
        <v>194</v>
      </c>
    </row>
    <row r="105" spans="1:10" x14ac:dyDescent="0.25">
      <c r="A105" s="15">
        <v>103</v>
      </c>
      <c r="B105" s="16" t="s">
        <v>209</v>
      </c>
      <c r="C105" s="16" t="s">
        <v>210</v>
      </c>
      <c r="D105" s="17">
        <v>312074.59999999998</v>
      </c>
      <c r="E105" s="17">
        <v>140000</v>
      </c>
      <c r="F105" s="17">
        <f t="shared" si="3"/>
        <v>70000</v>
      </c>
      <c r="G105" s="17">
        <f t="shared" si="2"/>
        <v>70000</v>
      </c>
      <c r="H105" s="17">
        <f>D105:D115-E105:E115</f>
        <v>172074.59999999998</v>
      </c>
      <c r="I105" s="16" t="s">
        <v>2</v>
      </c>
      <c r="J105" s="4" t="s">
        <v>194</v>
      </c>
    </row>
    <row r="106" spans="1:10" x14ac:dyDescent="0.25">
      <c r="A106" s="15">
        <v>104</v>
      </c>
      <c r="B106" s="16" t="s">
        <v>211</v>
      </c>
      <c r="C106" s="16" t="s">
        <v>212</v>
      </c>
      <c r="D106" s="17">
        <v>437284.96</v>
      </c>
      <c r="E106" s="17">
        <v>140000</v>
      </c>
      <c r="F106" s="17">
        <f t="shared" si="3"/>
        <v>70000</v>
      </c>
      <c r="G106" s="17">
        <f t="shared" si="2"/>
        <v>70000</v>
      </c>
      <c r="H106" s="17">
        <f>D106:D115-E106:E115</f>
        <v>297284.96000000002</v>
      </c>
      <c r="I106" s="16" t="s">
        <v>2</v>
      </c>
      <c r="J106" s="4" t="s">
        <v>194</v>
      </c>
    </row>
    <row r="107" spans="1:10" x14ac:dyDescent="0.25">
      <c r="A107" s="15">
        <v>105</v>
      </c>
      <c r="B107" s="16" t="s">
        <v>213</v>
      </c>
      <c r="C107" s="16" t="s">
        <v>214</v>
      </c>
      <c r="D107" s="17">
        <v>288864</v>
      </c>
      <c r="E107" s="17">
        <v>140000</v>
      </c>
      <c r="F107" s="17">
        <f t="shared" si="3"/>
        <v>70000</v>
      </c>
      <c r="G107" s="17">
        <f t="shared" si="2"/>
        <v>70000</v>
      </c>
      <c r="H107" s="17">
        <f>D107:D115-E107:E115</f>
        <v>148864</v>
      </c>
      <c r="I107" s="16" t="s">
        <v>2</v>
      </c>
      <c r="J107" s="4" t="s">
        <v>215</v>
      </c>
    </row>
    <row r="108" spans="1:10" x14ac:dyDescent="0.25">
      <c r="A108" s="15">
        <v>106</v>
      </c>
      <c r="B108" s="16" t="s">
        <v>216</v>
      </c>
      <c r="C108" s="16" t="s">
        <v>217</v>
      </c>
      <c r="D108" s="17">
        <v>354000</v>
      </c>
      <c r="E108" s="17">
        <v>140000</v>
      </c>
      <c r="F108" s="17">
        <f t="shared" si="3"/>
        <v>70000</v>
      </c>
      <c r="G108" s="17">
        <f t="shared" si="2"/>
        <v>70000</v>
      </c>
      <c r="H108" s="17">
        <f>D108:D115-E108:E115</f>
        <v>214000</v>
      </c>
      <c r="I108" s="16" t="s">
        <v>2</v>
      </c>
      <c r="J108" s="4" t="s">
        <v>215</v>
      </c>
    </row>
    <row r="109" spans="1:10" x14ac:dyDescent="0.25">
      <c r="A109" s="15">
        <v>107</v>
      </c>
      <c r="B109" s="16" t="s">
        <v>218</v>
      </c>
      <c r="C109" s="16" t="s">
        <v>219</v>
      </c>
      <c r="D109" s="17">
        <v>286032</v>
      </c>
      <c r="E109" s="17">
        <v>140000</v>
      </c>
      <c r="F109" s="17">
        <f t="shared" si="3"/>
        <v>70000</v>
      </c>
      <c r="G109" s="17">
        <f t="shared" si="2"/>
        <v>70000</v>
      </c>
      <c r="H109" s="17">
        <f>D109:D115-E109:E115</f>
        <v>146032</v>
      </c>
      <c r="I109" s="16" t="s">
        <v>2</v>
      </c>
      <c r="J109" s="4" t="s">
        <v>215</v>
      </c>
    </row>
    <row r="110" spans="1:10" x14ac:dyDescent="0.25">
      <c r="A110" s="15">
        <v>108</v>
      </c>
      <c r="B110" s="16" t="s">
        <v>220</v>
      </c>
      <c r="C110" s="16" t="s">
        <v>221</v>
      </c>
      <c r="D110" s="17">
        <v>280992</v>
      </c>
      <c r="E110" s="17">
        <v>140000</v>
      </c>
      <c r="F110" s="17">
        <f t="shared" si="3"/>
        <v>70000</v>
      </c>
      <c r="G110" s="17">
        <f t="shared" si="2"/>
        <v>70000</v>
      </c>
      <c r="H110" s="17">
        <f>D110:D115-E110:E115</f>
        <v>140992</v>
      </c>
      <c r="I110" s="16" t="s">
        <v>2</v>
      </c>
      <c r="J110" s="4" t="s">
        <v>215</v>
      </c>
    </row>
    <row r="111" spans="1:10" x14ac:dyDescent="0.25">
      <c r="A111" s="15">
        <v>109</v>
      </c>
      <c r="B111" s="16" t="s">
        <v>222</v>
      </c>
      <c r="C111" s="16" t="s">
        <v>223</v>
      </c>
      <c r="D111" s="17">
        <v>337008</v>
      </c>
      <c r="E111" s="17">
        <v>140000</v>
      </c>
      <c r="F111" s="17">
        <f t="shared" si="3"/>
        <v>70000</v>
      </c>
      <c r="G111" s="17">
        <f t="shared" si="2"/>
        <v>70000</v>
      </c>
      <c r="H111" s="17">
        <f>D111:D115-E111:E115</f>
        <v>197008</v>
      </c>
      <c r="I111" s="16" t="s">
        <v>2</v>
      </c>
      <c r="J111" s="4" t="s">
        <v>215</v>
      </c>
    </row>
    <row r="112" spans="1:10" x14ac:dyDescent="0.25">
      <c r="A112" s="15">
        <v>110</v>
      </c>
      <c r="B112" s="16" t="s">
        <v>224</v>
      </c>
      <c r="C112" s="16" t="s">
        <v>225</v>
      </c>
      <c r="D112" s="17">
        <v>295392</v>
      </c>
      <c r="E112" s="17">
        <v>140000</v>
      </c>
      <c r="F112" s="17">
        <f t="shared" si="3"/>
        <v>70000</v>
      </c>
      <c r="G112" s="17">
        <f t="shared" si="2"/>
        <v>70000</v>
      </c>
      <c r="H112" s="17">
        <f>D112:D115-E112:E115</f>
        <v>155392</v>
      </c>
      <c r="I112" s="16" t="s">
        <v>2</v>
      </c>
      <c r="J112" s="4" t="s">
        <v>215</v>
      </c>
    </row>
    <row r="113" spans="1:10" x14ac:dyDescent="0.25">
      <c r="A113" s="15">
        <v>111</v>
      </c>
      <c r="B113" s="16" t="s">
        <v>226</v>
      </c>
      <c r="C113" s="16" t="s">
        <v>219</v>
      </c>
      <c r="D113" s="17">
        <v>286368</v>
      </c>
      <c r="E113" s="17">
        <v>140000</v>
      </c>
      <c r="F113" s="17">
        <f t="shared" si="3"/>
        <v>70000</v>
      </c>
      <c r="G113" s="17">
        <f t="shared" si="2"/>
        <v>70000</v>
      </c>
      <c r="H113" s="17">
        <f>D113:D115-E113:E115</f>
        <v>146368</v>
      </c>
      <c r="I113" s="16" t="s">
        <v>2</v>
      </c>
      <c r="J113" s="4" t="s">
        <v>215</v>
      </c>
    </row>
    <row r="114" spans="1:10" x14ac:dyDescent="0.25">
      <c r="A114" s="18"/>
      <c r="B114" s="19"/>
      <c r="C114" s="19"/>
      <c r="D114" s="20"/>
      <c r="E114" s="20"/>
      <c r="F114" s="20"/>
      <c r="G114" s="20"/>
      <c r="H114" s="20"/>
      <c r="I114" s="19"/>
    </row>
    <row r="115" spans="1:10" x14ac:dyDescent="0.2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10" x14ac:dyDescent="0.2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10" ht="3.75" customHeight="1" thickBot="1" x14ac:dyDescent="0.3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10" ht="12.75" hidden="1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10" ht="38.25" customHeight="1" thickBot="1" x14ac:dyDescent="0.3">
      <c r="A119" s="25" t="s">
        <v>227</v>
      </c>
      <c r="B119" s="26"/>
      <c r="C119" s="27"/>
      <c r="D119" s="19"/>
      <c r="E119" s="19"/>
      <c r="F119" s="19"/>
      <c r="G119" s="19"/>
      <c r="H119" s="19"/>
      <c r="I119" s="19"/>
    </row>
    <row r="120" spans="1:10" ht="39" thickBot="1" x14ac:dyDescent="0.3">
      <c r="A120" s="21" t="s">
        <v>228</v>
      </c>
      <c r="B120" s="22" t="s">
        <v>229</v>
      </c>
      <c r="C120" s="23" t="s">
        <v>230</v>
      </c>
      <c r="D120" s="19"/>
      <c r="E120" s="19"/>
      <c r="F120" s="19"/>
      <c r="G120" s="19"/>
      <c r="H120" s="19"/>
      <c r="I120" s="19"/>
    </row>
    <row r="121" spans="1:10" x14ac:dyDescent="0.25">
      <c r="A121" s="15">
        <v>1</v>
      </c>
      <c r="B121" s="13" t="s">
        <v>231</v>
      </c>
      <c r="C121" s="13" t="s">
        <v>232</v>
      </c>
      <c r="D121" s="19"/>
      <c r="E121" s="19"/>
      <c r="F121" s="19"/>
      <c r="G121" s="19"/>
      <c r="H121" s="19"/>
      <c r="I121" s="19"/>
    </row>
    <row r="122" spans="1:10" x14ac:dyDescent="0.25">
      <c r="A122" s="15">
        <v>2</v>
      </c>
      <c r="B122" s="16" t="s">
        <v>233</v>
      </c>
      <c r="C122" s="16" t="s">
        <v>234</v>
      </c>
      <c r="D122" s="19"/>
      <c r="E122" s="19"/>
      <c r="F122" s="19"/>
      <c r="G122" s="19"/>
      <c r="H122" s="19"/>
      <c r="I122" s="19"/>
    </row>
    <row r="123" spans="1:10" x14ac:dyDescent="0.25">
      <c r="A123" s="15">
        <v>3</v>
      </c>
      <c r="B123" s="16" t="s">
        <v>235</v>
      </c>
      <c r="C123" s="16" t="s">
        <v>236</v>
      </c>
      <c r="D123" s="19"/>
      <c r="E123" s="19"/>
      <c r="F123" s="19"/>
      <c r="G123" s="19"/>
      <c r="H123" s="19"/>
      <c r="I123" s="19"/>
    </row>
    <row r="124" spans="1:10" x14ac:dyDescent="0.25">
      <c r="A124" s="15">
        <v>4</v>
      </c>
      <c r="B124" s="16" t="s">
        <v>237</v>
      </c>
      <c r="C124" s="16" t="s">
        <v>238</v>
      </c>
      <c r="D124" s="19"/>
      <c r="E124" s="19"/>
      <c r="F124" s="19"/>
      <c r="G124" s="19"/>
      <c r="H124" s="19"/>
      <c r="I124" s="19"/>
    </row>
    <row r="125" spans="1:10" x14ac:dyDescent="0.25">
      <c r="A125" s="15">
        <v>5</v>
      </c>
      <c r="B125" s="16" t="s">
        <v>239</v>
      </c>
      <c r="C125" s="16" t="s">
        <v>240</v>
      </c>
      <c r="D125" s="19"/>
      <c r="E125" s="19"/>
      <c r="F125" s="19"/>
      <c r="G125" s="19"/>
      <c r="H125" s="19"/>
      <c r="I125" s="19"/>
    </row>
    <row r="126" spans="1:10" x14ac:dyDescent="0.25">
      <c r="A126" s="15">
        <v>6</v>
      </c>
      <c r="B126" s="16" t="s">
        <v>241</v>
      </c>
      <c r="C126" s="16" t="s">
        <v>242</v>
      </c>
      <c r="D126" s="19"/>
      <c r="E126" s="19"/>
      <c r="F126" s="19"/>
      <c r="G126" s="19"/>
      <c r="H126" s="19"/>
      <c r="I126" s="19"/>
    </row>
    <row r="127" spans="1:10" x14ac:dyDescent="0.25">
      <c r="A127" s="15">
        <v>7</v>
      </c>
      <c r="B127" s="16" t="s">
        <v>243</v>
      </c>
      <c r="C127" s="16" t="s">
        <v>244</v>
      </c>
      <c r="D127" s="19"/>
      <c r="E127" s="19"/>
      <c r="F127" s="19"/>
      <c r="G127" s="19"/>
      <c r="H127" s="19"/>
      <c r="I127" s="19"/>
    </row>
    <row r="128" spans="1:10" x14ac:dyDescent="0.25">
      <c r="A128" s="15">
        <v>8</v>
      </c>
      <c r="B128" s="16" t="s">
        <v>245</v>
      </c>
      <c r="C128" s="16" t="s">
        <v>246</v>
      </c>
      <c r="D128" s="19"/>
      <c r="E128" s="19"/>
      <c r="F128" s="19"/>
      <c r="G128" s="19"/>
      <c r="H128" s="19"/>
      <c r="I128" s="19"/>
    </row>
    <row r="129" spans="1:9" x14ac:dyDescent="0.25">
      <c r="A129" s="15">
        <v>9</v>
      </c>
      <c r="B129" s="16" t="s">
        <v>247</v>
      </c>
      <c r="C129" s="16" t="s">
        <v>248</v>
      </c>
      <c r="D129" s="19"/>
      <c r="E129" s="19"/>
      <c r="F129" s="19"/>
      <c r="G129" s="19"/>
      <c r="H129" s="19"/>
      <c r="I129" s="19"/>
    </row>
    <row r="130" spans="1:9" x14ac:dyDescent="0.25">
      <c r="A130" s="15">
        <v>10</v>
      </c>
      <c r="B130" s="16" t="s">
        <v>249</v>
      </c>
      <c r="C130" s="16" t="s">
        <v>250</v>
      </c>
      <c r="D130" s="19"/>
      <c r="E130" s="19"/>
      <c r="F130" s="19"/>
      <c r="G130" s="19"/>
      <c r="H130" s="19"/>
      <c r="I130" s="19"/>
    </row>
    <row r="131" spans="1:9" ht="15.75" x14ac:dyDescent="0.25">
      <c r="A131" s="5">
        <v>11</v>
      </c>
      <c r="B131" s="3" t="s">
        <v>251</v>
      </c>
      <c r="C131" s="3" t="s">
        <v>252</v>
      </c>
    </row>
    <row r="132" spans="1:9" ht="15.75" x14ac:dyDescent="0.25">
      <c r="A132" s="5">
        <v>12</v>
      </c>
      <c r="B132" s="3" t="s">
        <v>253</v>
      </c>
      <c r="C132" s="3" t="s">
        <v>254</v>
      </c>
    </row>
    <row r="133" spans="1:9" ht="15.75" x14ac:dyDescent="0.25">
      <c r="A133" s="5">
        <v>13</v>
      </c>
      <c r="B133" s="4" t="s">
        <v>255</v>
      </c>
      <c r="C133" s="4" t="s">
        <v>256</v>
      </c>
    </row>
    <row r="134" spans="1:9" ht="15.75" x14ac:dyDescent="0.25">
      <c r="A134" s="5">
        <v>14</v>
      </c>
      <c r="B134" s="4" t="s">
        <v>257</v>
      </c>
      <c r="C134" s="4" t="s">
        <v>258</v>
      </c>
    </row>
    <row r="135" spans="1:9" ht="15.75" x14ac:dyDescent="0.25">
      <c r="A135" s="5">
        <v>15</v>
      </c>
      <c r="B135" s="4" t="s">
        <v>259</v>
      </c>
      <c r="C135" s="4" t="s">
        <v>260</v>
      </c>
    </row>
    <row r="136" spans="1:9" ht="15.75" x14ac:dyDescent="0.25">
      <c r="A136" s="5">
        <v>16</v>
      </c>
      <c r="B136" s="4" t="s">
        <v>261</v>
      </c>
      <c r="C136" s="4" t="s">
        <v>262</v>
      </c>
    </row>
  </sheetData>
  <mergeCells count="2">
    <mergeCell ref="A119:C119"/>
    <mergeCell ref="A1:K1"/>
  </mergeCells>
  <phoneticPr fontId="6" type="noConversion"/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 Zečević</dc:creator>
  <cp:lastModifiedBy>Zorica Milivojević</cp:lastModifiedBy>
  <cp:lastPrinted>2023-02-07T10:09:29Z</cp:lastPrinted>
  <dcterms:created xsi:type="dcterms:W3CDTF">2023-02-07T09:47:42Z</dcterms:created>
  <dcterms:modified xsi:type="dcterms:W3CDTF">2023-02-07T10:17:48Z</dcterms:modified>
</cp:coreProperties>
</file>